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defaultThemeVersion="124226"/>
  <bookViews>
    <workbookView xWindow="120" yWindow="45" windowWidth="18975" windowHeight="10590"/>
  </bookViews>
  <sheets>
    <sheet name="Cover Sheet" sheetId="2" r:id="rId1"/>
    <sheet name="SBD1" sheetId="4" r:id="rId2"/>
    <sheet name="Supplier Registration" sheetId="6" r:id="rId3"/>
    <sheet name="Annual Financial Statements" sheetId="1" r:id="rId4"/>
    <sheet name="Techical Evaluation" sheetId="8" r:id="rId5"/>
    <sheet name="Priicing Template" sheetId="9" r:id="rId6"/>
  </sheets>
  <definedNames>
    <definedName name="_Toc306108388" localSheetId="4">'Techical Evaluation'!$A$1</definedName>
    <definedName name="_Toc345945876" localSheetId="5">'Priicing Template'!#REF!</definedName>
  </definedNames>
  <calcPr calcId="145621"/>
</workbook>
</file>

<file path=xl/calcChain.xml><?xml version="1.0" encoding="utf-8"?>
<calcChain xmlns="http://schemas.openxmlformats.org/spreadsheetml/2006/main">
  <c r="B101" i="1" l="1"/>
  <c r="C107" i="1"/>
  <c r="D107" i="1"/>
  <c r="C101" i="1"/>
  <c r="D101" i="1"/>
  <c r="D172" i="1" l="1"/>
  <c r="D175" i="1" s="1"/>
  <c r="C169" i="1"/>
  <c r="D169" i="1"/>
  <c r="B169" i="1"/>
  <c r="C151" i="1"/>
  <c r="D151" i="1"/>
  <c r="B151" i="1"/>
  <c r="B172" i="1" s="1"/>
  <c r="B175" i="1" s="1"/>
  <c r="C125" i="1"/>
  <c r="D125" i="1"/>
  <c r="B125" i="1"/>
  <c r="C104" i="1"/>
  <c r="D104" i="1"/>
  <c r="B104" i="1"/>
  <c r="B107" i="1" s="1"/>
  <c r="C84" i="1"/>
  <c r="D84" i="1"/>
  <c r="B84" i="1"/>
  <c r="C64" i="1"/>
  <c r="D64" i="1"/>
  <c r="B64" i="1"/>
  <c r="C49" i="1"/>
  <c r="C62" i="1" s="1"/>
  <c r="C73" i="1" s="1"/>
  <c r="D49" i="1"/>
  <c r="B49" i="1"/>
  <c r="C36" i="1"/>
  <c r="D36" i="1"/>
  <c r="D62" i="1" s="1"/>
  <c r="D73" i="1" s="1"/>
  <c r="B36" i="1"/>
  <c r="B62" i="1" s="1"/>
  <c r="B73" i="1" s="1"/>
  <c r="C18" i="1"/>
  <c r="D18" i="1"/>
  <c r="D33" i="1" s="1"/>
  <c r="B18" i="1"/>
  <c r="C6" i="1"/>
  <c r="D6" i="1"/>
  <c r="B6" i="1"/>
  <c r="C172" i="1" l="1"/>
  <c r="C175" i="1" s="1"/>
  <c r="B33" i="1"/>
  <c r="C33" i="1"/>
</calcChain>
</file>

<file path=xl/sharedStrings.xml><?xml version="1.0" encoding="utf-8"?>
<sst xmlns="http://schemas.openxmlformats.org/spreadsheetml/2006/main" count="513" uniqueCount="422">
  <si>
    <t>Assets</t>
  </si>
  <si>
    <t>Current Assets</t>
  </si>
  <si>
    <t>Inventories</t>
  </si>
  <si>
    <t>Trade and other receivables</t>
  </si>
  <si>
    <t>Finance/Operating lease receivables</t>
  </si>
  <si>
    <t>Other financial assets</t>
  </si>
  <si>
    <t>Current tax asset</t>
  </si>
  <si>
    <t>Loans to shareholders/members</t>
  </si>
  <si>
    <t>Loans to group companies</t>
  </si>
  <si>
    <t>Other assets</t>
  </si>
  <si>
    <t>Cash and cash equivalents</t>
  </si>
  <si>
    <t>Non-Current Assets</t>
  </si>
  <si>
    <t>Property, plant and equipment</t>
  </si>
  <si>
    <t>Investment property</t>
  </si>
  <si>
    <t>Investments</t>
  </si>
  <si>
    <t>Goodwill</t>
  </si>
  <si>
    <t>Other Intangible assets</t>
  </si>
  <si>
    <t>Investments in associates</t>
  </si>
  <si>
    <t>Investments in subsidiaries</t>
  </si>
  <si>
    <t>Deferred tax assets</t>
  </si>
  <si>
    <t>Finance lease receivables/ Loans receivable</t>
  </si>
  <si>
    <t>Loans to controlled entities</t>
  </si>
  <si>
    <t>Total Assets</t>
  </si>
  <si>
    <t>Liabilities</t>
  </si>
  <si>
    <t>Current Liabilities</t>
  </si>
  <si>
    <t>Trade and other payables</t>
  </si>
  <si>
    <t>Current tax liabilities</t>
  </si>
  <si>
    <t>Borrowings</t>
  </si>
  <si>
    <t>Provisions</t>
  </si>
  <si>
    <t>Finance lease obligation</t>
  </si>
  <si>
    <t>Loan from group companies</t>
  </si>
  <si>
    <t>Other financial liabilities</t>
  </si>
  <si>
    <t>Deferred revenue</t>
  </si>
  <si>
    <t>Bank Overdraft</t>
  </si>
  <si>
    <t>Other liabilities</t>
  </si>
  <si>
    <t>Non-Current Liabilities</t>
  </si>
  <si>
    <t>Retirement Benefit obligation</t>
  </si>
  <si>
    <t>Deferred tax liabilities</t>
  </si>
  <si>
    <t xml:space="preserve">Deferred revenue </t>
  </si>
  <si>
    <t>Financial guarantee contracts</t>
  </si>
  <si>
    <t>Operating lease liability</t>
  </si>
  <si>
    <t>Total Liabilities</t>
  </si>
  <si>
    <t>Total equity</t>
  </si>
  <si>
    <t>Issued capital</t>
  </si>
  <si>
    <t>Share premium</t>
  </si>
  <si>
    <t>Reserves</t>
  </si>
  <si>
    <t>Retained earnings</t>
  </si>
  <si>
    <t>Minority interest</t>
  </si>
  <si>
    <t>Other</t>
  </si>
  <si>
    <t>Total equity &amp; liabilites</t>
  </si>
  <si>
    <t>Revenue</t>
  </si>
  <si>
    <t>Gross profit</t>
  </si>
  <si>
    <t>Investment revenue</t>
  </si>
  <si>
    <t>Other gains and losses</t>
  </si>
  <si>
    <t>Share of associates profits</t>
  </si>
  <si>
    <t>Other income</t>
  </si>
  <si>
    <t>Finance Income</t>
  </si>
  <si>
    <t>Operating Expenses</t>
  </si>
  <si>
    <t>Administrative expenses</t>
  </si>
  <si>
    <t>Amortisation</t>
  </si>
  <si>
    <t>Depreciation</t>
  </si>
  <si>
    <t>Impairments</t>
  </si>
  <si>
    <t>Employee costs</t>
  </si>
  <si>
    <t>Professional and special services</t>
  </si>
  <si>
    <t>Other expenses</t>
  </si>
  <si>
    <t>Finance costs</t>
  </si>
  <si>
    <t>Profit before tax</t>
  </si>
  <si>
    <t>PROFIT AFTER TAXATION</t>
  </si>
  <si>
    <t>Other Comprehensive income</t>
  </si>
  <si>
    <t>TOTAL COMPREHENSIVE INCOME</t>
  </si>
  <si>
    <t>INFLOW MUST BE REPRESENTED BY A POSITIVE VALUE, WHLST OUTFLOW MUST BE A NEGATIVE VALUE.</t>
  </si>
  <si>
    <t>Cash flows from operating activities</t>
  </si>
  <si>
    <t>Net cash generated by (used in) operations</t>
  </si>
  <si>
    <t>Finance income</t>
  </si>
  <si>
    <t>Taxation paid / received</t>
  </si>
  <si>
    <t>Dividends paid</t>
  </si>
  <si>
    <t>Dividens received</t>
  </si>
  <si>
    <t>Other 3</t>
  </si>
  <si>
    <t>Other 4</t>
  </si>
  <si>
    <t>Net cash flows from operating activities</t>
  </si>
  <si>
    <t>Cash flows from investing activities</t>
  </si>
  <si>
    <t>Proceeds from sale of financial instruments</t>
  </si>
  <si>
    <t>(Payments) to acquire financial instruments</t>
  </si>
  <si>
    <t>Interest received</t>
  </si>
  <si>
    <t>Royalties and other investment income received</t>
  </si>
  <si>
    <t>Dividends received from associates</t>
  </si>
  <si>
    <t>Other dividends received</t>
  </si>
  <si>
    <t>Amounts received from related parties</t>
  </si>
  <si>
    <t>Amounts (advanced) to related parties</t>
  </si>
  <si>
    <t>Payments for property, plant and equipment</t>
  </si>
  <si>
    <t>Proceeds for property, plant and equipment</t>
  </si>
  <si>
    <t>Payments for investment property</t>
  </si>
  <si>
    <t>Payments for intangible assets</t>
  </si>
  <si>
    <t>Development costs paid</t>
  </si>
  <si>
    <t>Acquisition of subsidiaries</t>
  </si>
  <si>
    <t>Proceeds from disposal of business</t>
  </si>
  <si>
    <t>Sale of other intagible assets</t>
  </si>
  <si>
    <t>Investment in long term deposit.</t>
  </si>
  <si>
    <t>Fair value adhjustments</t>
  </si>
  <si>
    <t>Proceeds on disposal of investment/ on loan group companies</t>
  </si>
  <si>
    <t>Net cash flows from investing activities</t>
  </si>
  <si>
    <t>Cash flows from financing activities</t>
  </si>
  <si>
    <t>Proceeds from issue of equity shares</t>
  </si>
  <si>
    <t>Proceeds from issue of other "equity" notes</t>
  </si>
  <si>
    <t>Payment for share issue costs</t>
  </si>
  <si>
    <t>Payment for share buy-back</t>
  </si>
  <si>
    <t>Payment for debt issue costs</t>
  </si>
  <si>
    <t>Proceeds from borrowings</t>
  </si>
  <si>
    <t>Repayment of borrowings</t>
  </si>
  <si>
    <t>Finance/Operating Lease payments</t>
  </si>
  <si>
    <t>Repayment of other financial liabilities</t>
  </si>
  <si>
    <t>Net movement in shareholders loan / finance lease</t>
  </si>
  <si>
    <t>Loans receivable advanced</t>
  </si>
  <si>
    <t>Net cash flows from financing activities</t>
  </si>
  <si>
    <t>Statement of Comprehensive Income (Income Statement)</t>
  </si>
  <si>
    <t>Statement of Cash Flows</t>
  </si>
  <si>
    <t>ALL AMOUNTS MUST BE POSITIVE IN THE STATEMENT OF POSITION</t>
  </si>
  <si>
    <t>Statement of Financial Position
(Balance Sheet)</t>
  </si>
  <si>
    <t>Insert financial Year --&gt;</t>
  </si>
  <si>
    <r>
      <rPr>
        <b/>
        <sz val="14"/>
        <color theme="1"/>
        <rFont val="Calibri"/>
        <family val="2"/>
        <scheme val="minor"/>
      </rPr>
      <t>NB: 3 years Audited/Reviewed Financial Statements must still be submitted</t>
    </r>
    <r>
      <rPr>
        <sz val="11"/>
        <color theme="1"/>
        <rFont val="Calibri"/>
        <family val="2"/>
        <scheme val="minor"/>
      </rPr>
      <t xml:space="preserve">
Please insert comments where necesarry</t>
    </r>
  </si>
  <si>
    <t>Cost Of Sales (capture as negative)</t>
  </si>
  <si>
    <t>Taxation expense (Tax Paid = negative, Tax Saving = Positive)</t>
  </si>
  <si>
    <t>Net increase/(decrease) in cash and cash equivalents</t>
  </si>
  <si>
    <t>Cash and cash equivalents at the beginning of the year</t>
  </si>
  <si>
    <t>Cash and cash equivalents at the end of the year</t>
  </si>
  <si>
    <t>NB: The following cover sheet must be printed, signed and submitted with your tender documents</t>
  </si>
  <si>
    <t>Instructions to Bidders</t>
  </si>
  <si>
    <t>TOTAL NUMBER OF ITEMS OFFERED</t>
  </si>
  <si>
    <t>TOTAL BID PRICE</t>
  </si>
  <si>
    <t>CAPACITY UNDER WHICH THIS BID IS SIGNED</t>
  </si>
  <si>
    <t>DATE (YY-MM-DD)</t>
  </si>
  <si>
    <t>(Physical signature on submitted documents, name of bidder indication of electronic signature)</t>
  </si>
  <si>
    <t>SIGNATURE OF BIDDER</t>
  </si>
  <si>
    <t>ACKNOWLEDGMENT OF SUBMISSION</t>
  </si>
  <si>
    <t>WHAT IS THE EXPIRY DATE OF YOUR BEE CERTIFICATE? YY-MM-DD</t>
  </si>
  <si>
    <t>WHAT IS THE ISSUE DATE OF YOUR BEE CERTIFICATE? YY-MM-DD</t>
  </si>
  <si>
    <t>IF YES, WHAT IS YOUR BEE RATING?</t>
  </si>
  <si>
    <t>ARE YOU BEE ACCREDITED?</t>
  </si>
  <si>
    <t>ARE YOU THE ACCREDITED REPRESENTATIVE IN SOUTH AFRICA FOR THE GOODS/SERVICES OFFERED BY YOU?</t>
  </si>
  <si>
    <t>EXPIRY DATE OF TAX CLEARANCE CERTIFICATE:
YY-MM-DD</t>
  </si>
  <si>
    <t>HAS A TAX CLEARANCE CERTIFICATE BEEN SUMBITTED (SBD2) ?</t>
  </si>
  <si>
    <t>VAT REGISTRATION NUMBER</t>
  </si>
  <si>
    <t>EMAIL ADDRESS</t>
  </si>
  <si>
    <t>FACSMILE</t>
  </si>
  <si>
    <t>No</t>
  </si>
  <si>
    <t xml:space="preserve">Yes </t>
  </si>
  <si>
    <t>CELLPHONE NUMBER</t>
  </si>
  <si>
    <t xml:space="preserve">TELEPHONE NUMBER </t>
  </si>
  <si>
    <t>STREET ADDRESS</t>
  </si>
  <si>
    <t xml:space="preserve">POSTAL ADDRESS </t>
  </si>
  <si>
    <t>NAME OF BIDDER (COMPANY):</t>
  </si>
  <si>
    <t>(FAILURE TO DO SO MAY RESULT IN YOUR BID BEING DISQUALIFIED)</t>
  </si>
  <si>
    <t>THE FOLLOWING PARTICULARS MUST BE FURNISHED</t>
  </si>
  <si>
    <t>THIS BID IS SUBJECT TO THE GENERAL CONDITIONS OF CONTRACT (GCC) AND, IF APPLICABLE, ANY OTHER SPECIAL CONDITIONS OF CONTRACT</t>
  </si>
  <si>
    <t>ALL BIDS STILL MUST BE SUBMITTED ON THE OFFICIAL FORMS – (NOT TO BE RE-TYPED)</t>
  </si>
  <si>
    <t>The bid box is generally open 24 hours a day, 7 days a week.</t>
  </si>
  <si>
    <t>Bidders should ensure that bids are delivered timeously to the correct address. If the bid is late, it will not be accepted for consideration.</t>
  </si>
  <si>
    <t>DEPOSITED IN THE BID BOX SITUATED AT (STREET ADDRESS) :</t>
  </si>
  <si>
    <t>OR</t>
  </si>
  <si>
    <t>BID DOCUMENTS MAY BE POSTED TO:</t>
  </si>
  <si>
    <t>The successful bidder will be required to fill in and sign a written Contract Form (SBD 7).</t>
  </si>
  <si>
    <t>DESCRIPTION:</t>
  </si>
  <si>
    <t xml:space="preserve">CLOSING TIME: </t>
  </si>
  <si>
    <t>CLOSING DATE:</t>
  </si>
  <si>
    <t>BID NUMBER:</t>
  </si>
  <si>
    <t>YOU ARE HEREBY INVITED TO BID FOR REQUIREMENTS OF THE (NAME OF DEPARTMENT/PUBLIC ENTITY)</t>
  </si>
  <si>
    <t xml:space="preserve">                                            INVITATION TO BID</t>
  </si>
  <si>
    <t>(YYMMDD)</t>
  </si>
  <si>
    <t>–</t>
  </si>
  <si>
    <t>Date</t>
  </si>
  <si>
    <t>Authorised by</t>
  </si>
  <si>
    <t>Signature</t>
  </si>
  <si>
    <t>Checked by</t>
  </si>
  <si>
    <t>Tel</t>
  </si>
  <si>
    <t>Request From</t>
  </si>
  <si>
    <t>Class ID</t>
  </si>
  <si>
    <t>Z</t>
  </si>
  <si>
    <t>Payment Terms</t>
  </si>
  <si>
    <t>(09) Non Compliant</t>
  </si>
  <si>
    <t>(08) &gt;=30 but &lt;40points</t>
  </si>
  <si>
    <t>Indicator</t>
  </si>
  <si>
    <t>(07) &gt;=40 but &lt;45points</t>
  </si>
  <si>
    <t>Comments</t>
  </si>
  <si>
    <t>BBBEE Compliance</t>
  </si>
  <si>
    <t>(06) &gt;=45 but &lt;55points</t>
  </si>
  <si>
    <t>(05) &gt;=55 but &lt;65points</t>
  </si>
  <si>
    <t>Ownership</t>
  </si>
  <si>
    <t>(04) &gt;=65 but &lt;75point</t>
  </si>
  <si>
    <t>%</t>
  </si>
  <si>
    <t>4- Non BEE</t>
  </si>
  <si>
    <t>3- White Women</t>
  </si>
  <si>
    <t>2- Black Women</t>
  </si>
  <si>
    <t>1- Black Equity</t>
  </si>
  <si>
    <t>BEE Compliance</t>
  </si>
  <si>
    <t>(03) &gt;=75 but &lt;85 points</t>
  </si>
  <si>
    <t>(02) &gt;=85 but &lt;100 points</t>
  </si>
  <si>
    <t xml:space="preserve">Tax Clearance </t>
  </si>
  <si>
    <t>TCC Expiry Date</t>
  </si>
  <si>
    <t>Vendor No.</t>
  </si>
  <si>
    <t>(01) &gt;= 100 Points</t>
  </si>
  <si>
    <t>FOR SARS OFFICIAL USE ONLY</t>
  </si>
  <si>
    <t>ID No.</t>
  </si>
  <si>
    <t>Name</t>
  </si>
  <si>
    <t>D</t>
  </si>
  <si>
    <t>M</t>
  </si>
  <si>
    <t>Y</t>
  </si>
  <si>
    <t>For enquiries go to
www.sars.gov.za or
Contact Vilette Forwood
Email: vdforwood@sars.gov.za
Tel: 012) 422 4077</t>
  </si>
  <si>
    <t>I hereby declare that this declaration is true and correct and that all tax required to be
deducted has been declared and payments declared will be or have been made. I hereby accept liability for any difference due.</t>
  </si>
  <si>
    <t>Declaraction</t>
  </si>
  <si>
    <t>CM29</t>
  </si>
  <si>
    <t>CK1 and/or CK2/</t>
  </si>
  <si>
    <t>Share Certificates</t>
  </si>
  <si>
    <t>CK Documents/</t>
  </si>
  <si>
    <t>BEE Certificate</t>
  </si>
  <si>
    <t>Company Letterhead</t>
  </si>
  <si>
    <t>Original Tax Clearance Certificate</t>
  </si>
  <si>
    <t>The Following Documents must accompany this application</t>
  </si>
  <si>
    <t>List of Commodities/Services</t>
  </si>
  <si>
    <t>Account Holder</t>
  </si>
  <si>
    <t>Branch Name</t>
  </si>
  <si>
    <t>Bank Name</t>
  </si>
  <si>
    <t>Account Type</t>
  </si>
  <si>
    <t>Branch No.</t>
  </si>
  <si>
    <t>Account Number</t>
  </si>
  <si>
    <t>Bank Stamp</t>
  </si>
  <si>
    <t>Do you have a local cheque/savings account</t>
  </si>
  <si>
    <t>Bank Account Details</t>
  </si>
  <si>
    <t>Postal Code</t>
  </si>
  <si>
    <t>Is this the same as above ?</t>
  </si>
  <si>
    <t>Postal Address</t>
  </si>
  <si>
    <t>City/Town</t>
  </si>
  <si>
    <t>District</t>
  </si>
  <si>
    <t>Suburb/</t>
  </si>
  <si>
    <t>Street / Name of Farm</t>
  </si>
  <si>
    <t>Street No.</t>
  </si>
  <si>
    <t xml:space="preserve">Complex (if applicable) </t>
  </si>
  <si>
    <t>Unit No.</t>
  </si>
  <si>
    <t>Physical Address</t>
  </si>
  <si>
    <t>Cell No.</t>
  </si>
  <si>
    <r>
      <t>Passport Country</t>
    </r>
    <r>
      <rPr>
        <sz val="6"/>
        <color theme="4"/>
        <rFont val="Arial"/>
        <family val="2"/>
      </rPr>
      <t xml:space="preserve"> </t>
    </r>
    <r>
      <rPr>
        <sz val="6.1"/>
        <color theme="4"/>
        <rFont val="Arial"/>
        <family val="2"/>
      </rPr>
      <t>(eg South Africa =ZAF)</t>
    </r>
  </si>
  <si>
    <t>Passport No.</t>
  </si>
  <si>
    <t>Savings/Transmission</t>
  </si>
  <si>
    <t>Cheque</t>
  </si>
  <si>
    <t>Fax No.</t>
  </si>
  <si>
    <t>Trading Name</t>
  </si>
  <si>
    <t>(Legal Name)</t>
  </si>
  <si>
    <t>Business Tel No.</t>
  </si>
  <si>
    <t>Supplier Name</t>
  </si>
  <si>
    <t>Yes</t>
  </si>
  <si>
    <t>VAT Ref. No.</t>
  </si>
  <si>
    <t>PAYE Ref. No.</t>
  </si>
  <si>
    <t>Income Tax Ref No.</t>
  </si>
  <si>
    <t>/</t>
  </si>
  <si>
    <t>CK No.</t>
  </si>
  <si>
    <t>Supplier Details</t>
  </si>
  <si>
    <t>SARS Official Use: Vendor Number</t>
  </si>
  <si>
    <t>Supplier Registration Form</t>
  </si>
  <si>
    <t>Weight</t>
  </si>
  <si>
    <t>Criteria</t>
  </si>
  <si>
    <t>MINIMUM REQUIREMENTS</t>
  </si>
  <si>
    <t>(Bidders are specifically referred to paragraph 7.5 of the RFP)</t>
  </si>
  <si>
    <t>*Bidders who do not comply with the requisite minimum requirements will not be evaluated</t>
  </si>
  <si>
    <t>Experience of Key Personnel in practice management</t>
  </si>
  <si>
    <t>Legal Advisors / Attorneys must be admitted attorneys</t>
  </si>
  <si>
    <t>A legal practice / consultancy must be established for a minimum period of 5 (five) years. Alternatively, at least half of the directors or partners of the legal practice  / consultancy, or the sole proprietor must have at least 7 (seven) years post-article experience</t>
  </si>
  <si>
    <t>Bidders must provide the following supporting documentation:</t>
  </si>
  <si>
    <t>Background, fields of specialisation and relevant experience of Key Personnel</t>
  </si>
  <si>
    <t>Bidders are referred to paragraph 7.2.3 of the RFP, which sets out the respective legal service categories in which successful bidders may be appointed.</t>
  </si>
  <si>
    <r>
      <t xml:space="preserve">* </t>
    </r>
    <r>
      <rPr>
        <b/>
        <sz val="10"/>
        <color rgb="FF1F497D"/>
        <rFont val="Arial Narrow"/>
        <family val="2"/>
      </rPr>
      <t>Bidders are required to clearly indicate on the front cover of their proposals all legal service categories in respect of which they wish to be considered for the SARS Panel of Legal Service Providers, ranked in order of preference *</t>
    </r>
  </si>
  <si>
    <t>Bidders must submit detailed CV’s of all Key Personnel that specifically -</t>
  </si>
  <si>
    <t xml:space="preserve">Background and experience of staff members who assist Key Personnel </t>
  </si>
  <si>
    <t>Bidders must provide background details and indicate the experience of all staff members that assist Key Personnel, such as:</t>
  </si>
  <si>
    <t>Support Staff</t>
  </si>
  <si>
    <t>Bidders must provide information on any additional support staff employed by the legal practice / consultancy, such as:</t>
  </si>
  <si>
    <r>
      <t>1)</t>
    </r>
    <r>
      <rPr>
        <sz val="7"/>
        <color theme="1"/>
        <rFont val="Times New Roman"/>
        <family val="1"/>
      </rPr>
      <t xml:space="preserve">        </t>
    </r>
    <r>
      <rPr>
        <sz val="10"/>
        <color theme="1"/>
        <rFont val="Arial Narrow"/>
        <family val="2"/>
      </rPr>
      <t>Bookkeeper(s) / Accountant(s)</t>
    </r>
  </si>
  <si>
    <r>
      <t>2)</t>
    </r>
    <r>
      <rPr>
        <sz val="7"/>
        <color theme="1"/>
        <rFont val="Times New Roman"/>
        <family val="1"/>
      </rPr>
      <t xml:space="preserve">       </t>
    </r>
    <r>
      <rPr>
        <sz val="10"/>
        <color theme="1"/>
        <rFont val="Arial Narrow"/>
        <family val="2"/>
      </rPr>
      <t>Receptionist(s)</t>
    </r>
  </si>
  <si>
    <r>
      <t>3)</t>
    </r>
    <r>
      <rPr>
        <sz val="7"/>
        <color theme="1"/>
        <rFont val="Times New Roman"/>
        <family val="1"/>
      </rPr>
      <t xml:space="preserve">        </t>
    </r>
    <r>
      <rPr>
        <sz val="10"/>
        <color theme="1"/>
        <rFont val="Arial Narrow"/>
        <family val="2"/>
      </rPr>
      <t>Messenger(s) / Driver(s)</t>
    </r>
  </si>
  <si>
    <r>
      <t>4)</t>
    </r>
    <r>
      <rPr>
        <sz val="7"/>
        <color theme="1"/>
        <rFont val="Times New Roman"/>
        <family val="1"/>
      </rPr>
      <t xml:space="preserve">        </t>
    </r>
    <r>
      <rPr>
        <sz val="10"/>
        <color theme="1"/>
        <rFont val="Arial Narrow"/>
        <family val="2"/>
      </rPr>
      <t xml:space="preserve">Administrative staff (i.e filing clerks etc.) </t>
    </r>
  </si>
  <si>
    <t>Available Resources and Infrastructure</t>
  </si>
  <si>
    <t>Bidders must provide information on the availability of the following:</t>
  </si>
  <si>
    <r>
      <t>1)</t>
    </r>
    <r>
      <rPr>
        <sz val="7"/>
        <color theme="1"/>
        <rFont val="Times New Roman"/>
        <family val="1"/>
      </rPr>
      <t xml:space="preserve">        </t>
    </r>
    <r>
      <rPr>
        <sz val="10"/>
        <color theme="1"/>
        <rFont val="Arial Narrow"/>
        <family val="2"/>
      </rPr>
      <t>Computer(s), email- and internet access</t>
    </r>
  </si>
  <si>
    <r>
      <t>2)</t>
    </r>
    <r>
      <rPr>
        <sz val="7"/>
        <color theme="1"/>
        <rFont val="Times New Roman"/>
        <family val="1"/>
      </rPr>
      <t xml:space="preserve">       </t>
    </r>
    <r>
      <rPr>
        <sz val="10"/>
        <color theme="1"/>
        <rFont val="Arial Narrow"/>
        <family val="2"/>
      </rPr>
      <t>Software applications used in the legal practice / consultancy to provide legal services to clients</t>
    </r>
  </si>
  <si>
    <r>
      <t>3)</t>
    </r>
    <r>
      <rPr>
        <sz val="7"/>
        <color theme="1"/>
        <rFont val="Times New Roman"/>
        <family val="1"/>
      </rPr>
      <t xml:space="preserve">        </t>
    </r>
    <r>
      <rPr>
        <sz val="10"/>
        <color theme="1"/>
        <rFont val="Arial Narrow"/>
        <family val="2"/>
      </rPr>
      <t>Information security safeguards (i.e. anti-virus software, firewalls etc.)</t>
    </r>
  </si>
  <si>
    <r>
      <t>4)</t>
    </r>
    <r>
      <rPr>
        <sz val="7"/>
        <color theme="1"/>
        <rFont val="Times New Roman"/>
        <family val="1"/>
      </rPr>
      <t xml:space="preserve">        </t>
    </r>
    <r>
      <rPr>
        <sz val="10"/>
        <color theme="1"/>
        <rFont val="Arial Narrow"/>
        <family val="2"/>
      </rPr>
      <t>Back-up and disaster recovery plans</t>
    </r>
  </si>
  <si>
    <r>
      <t>5)</t>
    </r>
    <r>
      <rPr>
        <sz val="7"/>
        <color theme="1"/>
        <rFont val="Times New Roman"/>
        <family val="1"/>
      </rPr>
      <t xml:space="preserve">        </t>
    </r>
    <r>
      <rPr>
        <sz val="10"/>
        <color theme="1"/>
        <rFont val="Arial Narrow"/>
        <family val="2"/>
      </rPr>
      <t>Telephone and fax facilities</t>
    </r>
  </si>
  <si>
    <r>
      <t>6)</t>
    </r>
    <r>
      <rPr>
        <sz val="7"/>
        <color theme="1"/>
        <rFont val="Times New Roman"/>
        <family val="1"/>
      </rPr>
      <t xml:space="preserve">        </t>
    </r>
    <r>
      <rPr>
        <sz val="10"/>
        <color theme="1"/>
        <rFont val="Arial Narrow"/>
        <family val="2"/>
      </rPr>
      <t>Printing- and photocopying facilities</t>
    </r>
  </si>
  <si>
    <r>
      <t>7)</t>
    </r>
    <r>
      <rPr>
        <sz val="7"/>
        <color theme="1"/>
        <rFont val="Times New Roman"/>
        <family val="1"/>
      </rPr>
      <t xml:space="preserve">        </t>
    </r>
    <r>
      <rPr>
        <sz val="10"/>
        <color theme="1"/>
        <rFont val="Arial Narrow"/>
        <family val="2"/>
      </rPr>
      <t>Library / research facilities</t>
    </r>
  </si>
  <si>
    <t>CLIENT FEEDBACK</t>
  </si>
  <si>
    <t>Written References</t>
  </si>
  <si>
    <t xml:space="preserve">Bidders must provide written references from 3 current/recent (not older than 24 months) clients to whom legal services are/were provided. The aforesaid references must be on the client’s letterhead and include the name of the company, a contact name, business address, phone numbers, the duration of such specific attorney/client relationship, as well as a brief description of the legal services that are/were being provided by the Bidder to such client. </t>
  </si>
  <si>
    <t>Clients must further include on such written references their rating of the Bidder according to the following specific criteria, by using the matrix displayed below:</t>
  </si>
  <si>
    <r>
      <t>1.</t>
    </r>
    <r>
      <rPr>
        <sz val="7"/>
        <color theme="1"/>
        <rFont val="Times New Roman"/>
        <family val="1"/>
      </rPr>
      <t xml:space="preserve">        </t>
    </r>
    <r>
      <rPr>
        <sz val="10"/>
        <color theme="1"/>
        <rFont val="Arial Narrow"/>
        <family val="2"/>
      </rPr>
      <t>Turn-around times</t>
    </r>
  </si>
  <si>
    <r>
      <t>2.</t>
    </r>
    <r>
      <rPr>
        <sz val="7"/>
        <color theme="1"/>
        <rFont val="Times New Roman"/>
        <family val="1"/>
      </rPr>
      <t xml:space="preserve">        </t>
    </r>
    <r>
      <rPr>
        <sz val="10"/>
        <color theme="1"/>
        <rFont val="Arial Narrow"/>
        <family val="2"/>
      </rPr>
      <t>Quality of feedback</t>
    </r>
  </si>
  <si>
    <r>
      <t>3.</t>
    </r>
    <r>
      <rPr>
        <sz val="7"/>
        <color theme="1"/>
        <rFont val="Times New Roman"/>
        <family val="1"/>
      </rPr>
      <t xml:space="preserve">        </t>
    </r>
    <r>
      <rPr>
        <sz val="10"/>
        <color theme="1"/>
        <rFont val="Arial Narrow"/>
        <family val="2"/>
      </rPr>
      <t>Accessibility and availability</t>
    </r>
  </si>
  <si>
    <r>
      <t>4.</t>
    </r>
    <r>
      <rPr>
        <sz val="7"/>
        <color theme="1"/>
        <rFont val="Times New Roman"/>
        <family val="1"/>
      </rPr>
      <t xml:space="preserve">        </t>
    </r>
    <r>
      <rPr>
        <sz val="10"/>
        <color theme="1"/>
        <rFont val="Arial Narrow"/>
        <family val="2"/>
      </rPr>
      <t>Reliability</t>
    </r>
  </si>
  <si>
    <r>
      <t>5.</t>
    </r>
    <r>
      <rPr>
        <sz val="7"/>
        <color theme="1"/>
        <rFont val="Times New Roman"/>
        <family val="1"/>
      </rPr>
      <t xml:space="preserve">        </t>
    </r>
    <r>
      <rPr>
        <sz val="10"/>
        <color theme="1"/>
        <rFont val="Arial Narrow"/>
        <family val="2"/>
      </rPr>
      <t>Customer satisfaction</t>
    </r>
  </si>
  <si>
    <t>Excellent</t>
  </si>
  <si>
    <t>Good</t>
  </si>
  <si>
    <t>Average</t>
  </si>
  <si>
    <t>Poor</t>
  </si>
  <si>
    <t>Year 1
R'000</t>
  </si>
  <si>
    <t>Year 2
R'000</t>
  </si>
  <si>
    <t>Year 3
R'000</t>
  </si>
  <si>
    <t>ANNEXURE A – TECHNICAL SCORECARD</t>
  </si>
  <si>
    <t>NO</t>
  </si>
  <si>
    <t>CAPABILITY TO DELIVER  (Experience and Expertise)</t>
  </si>
  <si>
    <r>
      <t>1)</t>
    </r>
    <r>
      <rPr>
        <sz val="7"/>
        <color theme="1"/>
        <rFont val="Times New Roman"/>
        <family val="1"/>
      </rPr>
      <t xml:space="preserve">  </t>
    </r>
    <r>
      <rPr>
        <sz val="10"/>
        <color theme="1"/>
        <rFont val="Arial Narrow"/>
        <family val="2"/>
      </rPr>
      <t>A short history of the legal practice / consultancy, including the opening date of the legal practice / consultancy and if a legal practice, the practice number issued by the relevant Provincial Law Society</t>
    </r>
  </si>
  <si>
    <r>
      <t>2)</t>
    </r>
    <r>
      <rPr>
        <sz val="7"/>
        <color theme="1"/>
        <rFont val="Times New Roman"/>
        <family val="1"/>
      </rPr>
      <t>  </t>
    </r>
    <r>
      <rPr>
        <sz val="10"/>
        <color theme="1"/>
        <rFont val="Arial Narrow"/>
        <family val="2"/>
      </rPr>
      <t>Certified copies of Admission Certificates for all Key Personnel</t>
    </r>
  </si>
  <si>
    <r>
      <t>3)</t>
    </r>
    <r>
      <rPr>
        <sz val="7"/>
        <color theme="1"/>
        <rFont val="Times New Roman"/>
        <family val="1"/>
      </rPr>
      <t xml:space="preserve">  </t>
    </r>
    <r>
      <rPr>
        <sz val="10"/>
        <color theme="1"/>
        <rFont val="Arial Narrow"/>
        <family val="2"/>
      </rPr>
      <t>Certified copies of Fidelity Fund Certificates for all Key Personnel (where applicable), together with an indication of the amount of cover</t>
    </r>
  </si>
  <si>
    <r>
      <t>4)</t>
    </r>
    <r>
      <rPr>
        <sz val="7"/>
        <color theme="1"/>
        <rFont val="Times New Roman"/>
        <family val="1"/>
      </rPr>
      <t xml:space="preserve">  </t>
    </r>
    <r>
      <rPr>
        <sz val="10"/>
        <color theme="1"/>
        <rFont val="Arial Narrow"/>
        <family val="2"/>
      </rPr>
      <t>Certified copies of the Practice Management Certificates of Key Personnel, if applicable (i.e. post 14 August 2009, alternatively proof of exemption from the relevant Provincial Law Society)</t>
    </r>
  </si>
  <si>
    <t>5) Certified copies of company registration documents / partnership agreement</t>
  </si>
  <si>
    <r>
      <t>1)</t>
    </r>
    <r>
      <rPr>
        <sz val="7"/>
        <color theme="1"/>
        <rFont val="Times New Roman"/>
        <family val="1"/>
      </rPr>
      <t>    </t>
    </r>
    <r>
      <rPr>
        <sz val="10"/>
        <color theme="1"/>
        <rFont val="Arial Narrow"/>
        <family val="2"/>
      </rPr>
      <t>List such Key Personnel’s:</t>
    </r>
  </si>
  <si>
    <r>
      <t xml:space="preserve">       (a)</t>
    </r>
    <r>
      <rPr>
        <sz val="7"/>
        <color theme="1"/>
        <rFont val="Times New Roman"/>
        <family val="1"/>
      </rPr>
      <t xml:space="preserve">       </t>
    </r>
    <r>
      <rPr>
        <sz val="10"/>
        <color theme="1"/>
        <rFont val="Arial Narrow"/>
        <family val="2"/>
      </rPr>
      <t>academic and professional qualifications;</t>
    </r>
  </si>
  <si>
    <r>
      <t xml:space="preserve">       (b)</t>
    </r>
    <r>
      <rPr>
        <sz val="7"/>
        <color theme="1"/>
        <rFont val="Times New Roman"/>
        <family val="1"/>
      </rPr>
      <t xml:space="preserve">        </t>
    </r>
    <r>
      <rPr>
        <sz val="10"/>
        <color theme="1"/>
        <rFont val="Arial Narrow"/>
        <family val="2"/>
      </rPr>
      <t>relevant courses and/or seminars attended;</t>
    </r>
  </si>
  <si>
    <r>
      <t xml:space="preserve">       (c)</t>
    </r>
    <r>
      <rPr>
        <sz val="7"/>
        <color theme="1"/>
        <rFont val="Times New Roman"/>
        <family val="1"/>
      </rPr>
      <t xml:space="preserve">        </t>
    </r>
    <r>
      <rPr>
        <sz val="10"/>
        <color theme="1"/>
        <rFont val="Arial Narrow"/>
        <family val="2"/>
      </rPr>
      <t xml:space="preserve">respective field(s) of specialisation; </t>
    </r>
  </si>
  <si>
    <r>
      <t xml:space="preserve">       (d)</t>
    </r>
    <r>
      <rPr>
        <sz val="7"/>
        <color theme="1"/>
        <rFont val="Times New Roman"/>
        <family val="1"/>
      </rPr>
      <t xml:space="preserve">        </t>
    </r>
    <r>
      <rPr>
        <sz val="10"/>
        <color theme="1"/>
        <rFont val="Arial Narrow"/>
        <family val="2"/>
      </rPr>
      <t>number of years of relevant (post-article) experience; and</t>
    </r>
  </si>
  <si>
    <t xml:space="preserve">       (e)     national / international </t>
  </si>
  <si>
    <r>
      <t>2)</t>
    </r>
    <r>
      <rPr>
        <sz val="7"/>
        <color theme="1"/>
        <rFont val="Times New Roman"/>
        <family val="1"/>
      </rPr>
      <t>      </t>
    </r>
    <r>
      <rPr>
        <sz val="10"/>
        <color theme="1"/>
        <rFont val="Arial Narrow"/>
        <family val="2"/>
      </rPr>
      <t xml:space="preserve">Indicate the relevant legal service category(ies) in which such Key Personnel wish to be considered for appointment to the SARS Panel of Legal Service Providers    </t>
    </r>
  </si>
  <si>
    <r>
      <t>3)</t>
    </r>
    <r>
      <rPr>
        <sz val="7"/>
        <color theme="1"/>
        <rFont val="Times New Roman"/>
        <family val="1"/>
      </rPr>
      <t xml:space="preserve">     </t>
    </r>
    <r>
      <rPr>
        <sz val="10"/>
        <color theme="1"/>
        <rFont val="Arial Narrow"/>
        <family val="2"/>
      </rPr>
      <t>List such Key Personnel’s major/key clients (current and/or past), together with an indication of the nature and duration of such attorney/client relationships</t>
    </r>
  </si>
  <si>
    <r>
      <t>4)</t>
    </r>
    <r>
      <rPr>
        <sz val="7"/>
        <color theme="1"/>
        <rFont val="Times New Roman"/>
        <family val="1"/>
      </rPr>
      <t xml:space="preserve">     </t>
    </r>
    <r>
      <rPr>
        <sz val="10"/>
        <color theme="1"/>
        <rFont val="Arial Narrow"/>
        <family val="2"/>
      </rPr>
      <t>Demonstrate expertise in such Key Personnel’s respective fields of specialisation</t>
    </r>
  </si>
  <si>
    <r>
      <t>5)</t>
    </r>
    <r>
      <rPr>
        <sz val="7"/>
        <color theme="1"/>
        <rFont val="Times New Roman"/>
        <family val="1"/>
      </rPr>
      <t xml:space="preserve">     </t>
    </r>
    <r>
      <rPr>
        <sz val="10"/>
        <color theme="1"/>
        <rFont val="Arial Narrow"/>
        <family val="2"/>
      </rPr>
      <t>List high profile matters Key Personnel have worked on, as well as in what capacity legal assistance was rendered</t>
    </r>
  </si>
  <si>
    <r>
      <t>6)</t>
    </r>
    <r>
      <rPr>
        <sz val="7"/>
        <color theme="1"/>
        <rFont val="Times New Roman"/>
        <family val="1"/>
      </rPr>
      <t xml:space="preserve">    </t>
    </r>
    <r>
      <rPr>
        <sz val="10"/>
        <color theme="1"/>
        <rFont val="Arial Narrow"/>
        <family val="2"/>
      </rPr>
      <t>Confirm that Key Personnel have right of appearance in the High Court</t>
    </r>
  </si>
  <si>
    <t>7)   List the different forums in which such Key Personnel have appeared</t>
  </si>
  <si>
    <r>
      <t>1)</t>
    </r>
    <r>
      <rPr>
        <sz val="7"/>
        <color theme="1"/>
        <rFont val="Times New Roman"/>
        <family val="1"/>
      </rPr>
      <t xml:space="preserve">     </t>
    </r>
    <r>
      <rPr>
        <sz val="10"/>
        <color theme="1"/>
        <rFont val="Arial Narrow"/>
        <family val="2"/>
      </rPr>
      <t>Secretary(ies)</t>
    </r>
  </si>
  <si>
    <r>
      <t>2)</t>
    </r>
    <r>
      <rPr>
        <sz val="7"/>
        <color theme="1"/>
        <rFont val="Times New Roman"/>
        <family val="1"/>
      </rPr>
      <t xml:space="preserve">     </t>
    </r>
    <r>
      <rPr>
        <sz val="10"/>
        <color theme="1"/>
        <rFont val="Arial Narrow"/>
        <family val="2"/>
      </rPr>
      <t xml:space="preserve">Candidate attorney(s) </t>
    </r>
  </si>
  <si>
    <t>3)    Professional Assistant(s) / Associate(s)</t>
  </si>
  <si>
    <t>5)     IT support staff</t>
  </si>
  <si>
    <t>CAPABILTY TO DELIVER (Resources and Infrastructure)</t>
  </si>
  <si>
    <t xml:space="preserve">8)     Mode of transport for service or filing of documents - please also indicate the legal practice/consultancy’s approximate distance(s) from any court(s) in the area. </t>
  </si>
  <si>
    <r>
      <rPr>
        <b/>
        <sz val="14"/>
        <rFont val="Times New Roman"/>
        <family val="1"/>
      </rPr>
      <t xml:space="preserve"> </t>
    </r>
    <r>
      <rPr>
        <b/>
        <sz val="14"/>
        <color rgb="FF000000"/>
        <rFont val="Arial Narrow"/>
        <family val="2"/>
      </rPr>
      <t>ANNEXURE C – PRICING SCHEDULE</t>
    </r>
  </si>
  <si>
    <t>LEGAL ADVISOR  / ATTORNEY TIERS</t>
  </si>
  <si>
    <t>TIER 5</t>
  </si>
  <si>
    <t>TIER 4</t>
  </si>
  <si>
    <t>TIER 3</t>
  </si>
  <si>
    <t>TIER 2</t>
  </si>
  <si>
    <t>TIER 1</t>
  </si>
  <si>
    <t>YEARS EXPERIENCE REQUIRED</t>
  </si>
  <si>
    <t>&gt; 15 years post-article experience</t>
  </si>
  <si>
    <t>&gt; 7 years but ≤ 15 years post-article experience</t>
  </si>
  <si>
    <t>&gt; 3 years but ≤ 7 years post-article experience</t>
  </si>
  <si>
    <t>≤ 3 years post-article experience</t>
  </si>
  <si>
    <t>Candidate Attorney</t>
  </si>
  <si>
    <t>MAXIMUM PERCENTAGE DEVIATION ALLOWED</t>
  </si>
  <si>
    <t>Up to 60%</t>
  </si>
  <si>
    <t>Up to 50%</t>
  </si>
  <si>
    <t>Up to 40%</t>
  </si>
  <si>
    <t>Up to 30%</t>
  </si>
  <si>
    <t>No deviation allowed</t>
  </si>
  <si>
    <t>SERVICE PROVIDER’S TARIFFS</t>
  </si>
  <si>
    <t>*quoted per hour or portion thereof</t>
  </si>
  <si>
    <t>TAKING INSTRUCTIONS</t>
  </si>
  <si>
    <t>Taking instructions to sue or defend or for a counter-claim</t>
  </si>
  <si>
    <t>Perusal of any necessary documents</t>
  </si>
  <si>
    <t>LEGAL OPINIONS</t>
  </si>
  <si>
    <t xml:space="preserve">Preparation thereof, including research </t>
  </si>
  <si>
    <t>N/A</t>
  </si>
  <si>
    <t>NOTICES</t>
  </si>
  <si>
    <t xml:space="preserve">Drawing of Notice of Intention to Defend action and other formal Notices </t>
  </si>
  <si>
    <t xml:space="preserve">Drawing filing sheet </t>
  </si>
  <si>
    <t>DEFENDANT'S PLEA</t>
  </si>
  <si>
    <t>Taking instructions to draw plea and drawing of same</t>
  </si>
  <si>
    <t>Taking instructions to brief Counsel and drawing brief</t>
  </si>
  <si>
    <t>Sorting and arranging papers, delivery to Counsel and uplifting of brief</t>
  </si>
  <si>
    <t>Perusal of plea</t>
  </si>
  <si>
    <t>PLAINTIFF/DEFENDANT'S SUBSEQUENT PLEADINGS</t>
  </si>
  <si>
    <t>Perusal of pleadings</t>
  </si>
  <si>
    <t>Re-perusing relevant papers prior to drawing pleading</t>
  </si>
  <si>
    <t xml:space="preserve">Drawing pleading </t>
  </si>
  <si>
    <t>Taking instructions to brief counsel and drawing brief</t>
  </si>
  <si>
    <t>Sorting and arranging papers, delivery to counsel and uplifting of brief</t>
  </si>
  <si>
    <t>CONSULTATION, PRE-TRIAL, INSPECTION IN LOCO</t>
  </si>
  <si>
    <t xml:space="preserve">Consultation and/or attendance at pre-trial and/or inspection in loco </t>
  </si>
  <si>
    <t>Preparation, including re-perusal of documents where necessary</t>
  </si>
  <si>
    <t>Drawing of witness statements</t>
  </si>
  <si>
    <t>DRAWING OF DISCOVERY AFFIDAVITS AND SUPPLEMENTARY DISCOVERY</t>
  </si>
  <si>
    <t>Re-perusing of papers</t>
  </si>
  <si>
    <t xml:space="preserve">Taking instructions and drawing affidavit </t>
  </si>
  <si>
    <t>PREPARATION FOR TRIAL</t>
  </si>
  <si>
    <t xml:space="preserve">Preparation for trial including re-perusal of necessary documents where attorney is attending to the trial </t>
  </si>
  <si>
    <t xml:space="preserve">Taking instructions and briefing counsel on advice regarding the trial </t>
  </si>
  <si>
    <t>Taking instructions and briefing counsel to attend to the trial</t>
  </si>
  <si>
    <t>Preparation including re-perusal of necessary documents where counsel is employed to appear in court</t>
  </si>
  <si>
    <t>Sorting, arranging and paginating papers</t>
  </si>
  <si>
    <t xml:space="preserve">Drafting of Subpoena </t>
  </si>
  <si>
    <t>ON TRIAL</t>
  </si>
  <si>
    <t>Attorney appearing in court at trial</t>
  </si>
  <si>
    <t xml:space="preserve">Attorneys attendance at court where counsel is employed </t>
  </si>
  <si>
    <t xml:space="preserve">Noting judgment </t>
  </si>
  <si>
    <t>INTERLOCUTORY APPLICATIONS</t>
  </si>
  <si>
    <t xml:space="preserve">Instructions to make applications or to oppose same  </t>
  </si>
  <si>
    <t xml:space="preserve">Preparation, including re-perusal of documents </t>
  </si>
  <si>
    <t>Attorney's attendance at the hearing of an unopposed application</t>
  </si>
  <si>
    <t xml:space="preserve">Attorney’s attendance at the hearing of an opposed application (i.e. actual time spent in court) </t>
  </si>
  <si>
    <t>Attorney attendances at the hearing where counsel is employed</t>
  </si>
  <si>
    <t>CORRESPONDENCE</t>
  </si>
  <si>
    <t>Letters written (excluding letters containing opinions)</t>
  </si>
  <si>
    <t>Letters received</t>
  </si>
  <si>
    <t>TELEPHONE CALLS</t>
  </si>
  <si>
    <t xml:space="preserve">Telephone calls made and received </t>
  </si>
  <si>
    <t>PHOTOCOPYING</t>
  </si>
  <si>
    <t>Photocopying of a document</t>
  </si>
  <si>
    <t>SERVICES AND FILING</t>
  </si>
  <si>
    <t>Services and filing</t>
  </si>
  <si>
    <t>ATTENDANCES</t>
  </si>
  <si>
    <t>Receiving and perusing third party accounts</t>
  </si>
  <si>
    <t>Any other attendances</t>
  </si>
  <si>
    <t xml:space="preserve">OTHER </t>
  </si>
  <si>
    <t>Drafting memorandums containing important information</t>
  </si>
  <si>
    <t>Receiving and perusing transcripts</t>
  </si>
  <si>
    <t xml:space="preserve">LABOUR LAW PRACTITIONERS </t>
  </si>
  <si>
    <t xml:space="preserve">      In respect of -</t>
  </si>
  <si>
    <r>
      <t>·</t>
    </r>
    <r>
      <rPr>
        <sz val="7"/>
        <color theme="1"/>
        <rFont val="Times New Roman"/>
        <family val="1"/>
      </rPr>
      <t xml:space="preserve">         </t>
    </r>
    <r>
      <rPr>
        <sz val="10"/>
        <color theme="1"/>
        <rFont val="Times New Roman"/>
        <family val="1"/>
      </rPr>
      <t>presiding over SARS internal hearings</t>
    </r>
  </si>
  <si>
    <r>
      <t>·</t>
    </r>
    <r>
      <rPr>
        <sz val="7"/>
        <color theme="1"/>
        <rFont val="Times New Roman"/>
        <family val="1"/>
      </rPr>
      <t xml:space="preserve">         </t>
    </r>
    <r>
      <rPr>
        <sz val="10"/>
        <color theme="1"/>
        <rFont val="Times New Roman"/>
        <family val="1"/>
      </rPr>
      <t xml:space="preserve">Conciliation / Mediation / Arbitration </t>
    </r>
  </si>
  <si>
    <r>
      <t>·</t>
    </r>
    <r>
      <rPr>
        <sz val="7"/>
        <color theme="1"/>
        <rFont val="Times New Roman"/>
        <family val="1"/>
      </rPr>
      <t xml:space="preserve">         </t>
    </r>
    <r>
      <rPr>
        <sz val="10"/>
        <color theme="1"/>
        <rFont val="Times New Roman"/>
        <family val="1"/>
      </rPr>
      <t>Dispute Resolution / Facilitation</t>
    </r>
  </si>
  <si>
    <r>
      <t xml:space="preserve">Pre-consultations / meetings </t>
    </r>
    <r>
      <rPr>
        <b/>
        <sz val="9"/>
        <color theme="1"/>
        <rFont val="Arial"/>
        <family val="2"/>
      </rPr>
      <t>(per hour)</t>
    </r>
  </si>
  <si>
    <r>
      <t xml:space="preserve">Fee per </t>
    </r>
    <r>
      <rPr>
        <b/>
        <sz val="9"/>
        <color rgb="FF000000"/>
        <rFont val="Arial"/>
        <family val="2"/>
      </rPr>
      <t>half day</t>
    </r>
    <r>
      <rPr>
        <sz val="9"/>
        <color rgb="FF000000"/>
        <rFont val="Arial"/>
        <family val="2"/>
      </rPr>
      <t xml:space="preserve"> process</t>
    </r>
  </si>
  <si>
    <r>
      <t xml:space="preserve">Fee per </t>
    </r>
    <r>
      <rPr>
        <b/>
        <sz val="9"/>
        <color rgb="FF000000"/>
        <rFont val="Arial"/>
        <family val="2"/>
      </rPr>
      <t>full day</t>
    </r>
    <r>
      <rPr>
        <sz val="9"/>
        <color rgb="FF000000"/>
        <rFont val="Arial"/>
        <family val="2"/>
      </rPr>
      <t xml:space="preserve"> process</t>
    </r>
  </si>
  <si>
    <r>
      <t xml:space="preserve">Award Fee </t>
    </r>
    <r>
      <rPr>
        <b/>
        <sz val="9"/>
        <color rgb="FFFF0000"/>
        <rFont val="Arial"/>
        <family val="2"/>
      </rPr>
      <t>(*no deviation allowed)</t>
    </r>
  </si>
  <si>
    <r>
      <t xml:space="preserve">Interpreter Fee for </t>
    </r>
    <r>
      <rPr>
        <b/>
        <sz val="9"/>
        <color rgb="FF000000"/>
        <rFont val="Arial"/>
        <family val="2"/>
      </rPr>
      <t>half day</t>
    </r>
    <r>
      <rPr>
        <sz val="9"/>
        <color rgb="FF000000"/>
        <rFont val="Arial"/>
        <family val="2"/>
      </rPr>
      <t xml:space="preserve"> process</t>
    </r>
  </si>
  <si>
    <r>
      <t xml:space="preserve">Interpreter Fee for </t>
    </r>
    <r>
      <rPr>
        <b/>
        <sz val="9"/>
        <color rgb="FF000000"/>
        <rFont val="Arial"/>
        <family val="2"/>
      </rPr>
      <t>full day</t>
    </r>
    <r>
      <rPr>
        <sz val="9"/>
        <color rgb="FF000000"/>
        <rFont val="Arial"/>
        <family val="2"/>
      </rPr>
      <t xml:space="preserve"> process</t>
    </r>
  </si>
  <si>
    <t>Please indicate the place in the file where this information can be found</t>
  </si>
  <si>
    <t>File Reference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</si>
</sst>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R&quot;\ #,##0;[Red]&quot;R&quot;\ \-#,##0"/>
    <numFmt numFmtId="43" formatCode="_ * #,##0.00_ ;_ * \-#,##0.00_ ;_ * &quot;-&quot;??_ ;_ @_ "/>
    <numFmt numFmtId="164" formatCode="_ * #,##0_ ;_ * \-#,##0_ ;_ * &quot;-&quot;??_ ;_ @_ "/>
    <numFmt numFmtId="165" formatCode="#,##0;\(#,##0\)"/>
    <numFmt numFmtId="166" formatCode="&quot;R&quot;\ #,##0.00"/>
    <numFmt numFmtId="167" formatCode="[$-F800]dddd\,\ mmmm\ dd\,\ yyyy"/>
  </numFmts>
  <fonts count="82" x14ac:knownFonts="1">
    <font>
      <sz val="11"/>
      <color theme="1"/>
      <name val="Calibri"/>
      <family val="2"/>
      <scheme val="minor"/>
    </font>
    <font>
      <sz val="11"/>
      <color theme="1"/>
      <name val="Calibri"/>
      <family val="2"/>
      <scheme val="minor"/>
    </font>
    <font>
      <sz val="11"/>
      <color rgb="FFFF0000"/>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Arial"/>
      <family val="2"/>
    </font>
    <font>
      <b/>
      <sz val="12"/>
      <name val="Arial"/>
      <family val="2"/>
    </font>
    <font>
      <b/>
      <i/>
      <sz val="10"/>
      <name val="Arial"/>
      <family val="2"/>
    </font>
    <font>
      <i/>
      <sz val="10"/>
      <name val="Arial"/>
      <family val="2"/>
    </font>
    <font>
      <sz val="10"/>
      <color rgb="FFFF0000"/>
      <name val="Arial"/>
      <family val="2"/>
    </font>
    <font>
      <sz val="14"/>
      <color theme="1"/>
      <name val="Calibri"/>
      <family val="2"/>
      <scheme val="minor"/>
    </font>
    <font>
      <b/>
      <sz val="14"/>
      <color theme="1"/>
      <name val="Calibri"/>
      <family val="2"/>
      <scheme val="minor"/>
    </font>
    <font>
      <b/>
      <sz val="14"/>
      <name val="Arial"/>
      <family val="2"/>
    </font>
    <font>
      <sz val="11"/>
      <name val="Calibri"/>
      <family val="2"/>
      <scheme val="minor"/>
    </font>
    <font>
      <sz val="14"/>
      <name val="Calibri"/>
      <family val="2"/>
      <scheme val="minor"/>
    </font>
    <font>
      <sz val="12"/>
      <color theme="1"/>
      <name val="Calibri"/>
      <family val="2"/>
      <scheme val="minor"/>
    </font>
    <font>
      <i/>
      <sz val="11"/>
      <color theme="1"/>
      <name val="Calibri"/>
      <family val="2"/>
      <scheme val="minor"/>
    </font>
    <font>
      <b/>
      <sz val="14"/>
      <color theme="1"/>
      <name val="Lucida Calligraphy"/>
      <family val="4"/>
    </font>
    <font>
      <u/>
      <sz val="9.9"/>
      <color theme="10"/>
      <name val="Calibri"/>
      <family val="2"/>
    </font>
    <font>
      <b/>
      <sz val="16"/>
      <color theme="1"/>
      <name val="Calibri"/>
      <family val="2"/>
      <scheme val="minor"/>
    </font>
    <font>
      <b/>
      <sz val="11"/>
      <color theme="0"/>
      <name val="Arial"/>
      <family val="2"/>
    </font>
    <font>
      <sz val="8"/>
      <color theme="4"/>
      <name val="Arial"/>
      <family val="2"/>
    </font>
    <font>
      <sz val="11"/>
      <color theme="1"/>
      <name val="Calibri"/>
      <family val="2"/>
    </font>
    <font>
      <sz val="8.5"/>
      <color theme="3"/>
      <name val="Calibri"/>
      <family val="2"/>
      <scheme val="minor"/>
    </font>
    <font>
      <sz val="10"/>
      <color theme="3"/>
      <name val="Calibri"/>
      <family val="2"/>
      <scheme val="minor"/>
    </font>
    <font>
      <sz val="11"/>
      <color theme="3"/>
      <name val="Calibri"/>
      <family val="2"/>
      <scheme val="minor"/>
    </font>
    <font>
      <sz val="8"/>
      <color theme="3"/>
      <name val="Arial"/>
      <family val="2"/>
    </font>
    <font>
      <sz val="9"/>
      <color theme="3"/>
      <name val="Arial"/>
      <family val="2"/>
    </font>
    <font>
      <b/>
      <sz val="12"/>
      <color theme="0"/>
      <name val="Calibri"/>
      <family val="2"/>
      <scheme val="minor"/>
    </font>
    <font>
      <b/>
      <sz val="9"/>
      <color theme="4"/>
      <name val="Arial"/>
      <family val="2"/>
    </font>
    <font>
      <sz val="6"/>
      <color theme="4"/>
      <name val="Arial"/>
      <family val="2"/>
    </font>
    <font>
      <sz val="6.1"/>
      <color theme="4"/>
      <name val="Arial"/>
      <family val="2"/>
    </font>
    <font>
      <sz val="11"/>
      <color theme="4"/>
      <name val="Calibri"/>
      <family val="2"/>
      <scheme val="minor"/>
    </font>
    <font>
      <sz val="9"/>
      <color theme="1"/>
      <name val="Calibri"/>
      <family val="2"/>
      <scheme val="minor"/>
    </font>
    <font>
      <b/>
      <sz val="16"/>
      <color theme="3"/>
      <name val="Calibri"/>
      <family val="2"/>
      <scheme val="minor"/>
    </font>
    <font>
      <sz val="9"/>
      <color theme="4"/>
      <name val="Arial"/>
      <family val="2"/>
    </font>
    <font>
      <b/>
      <sz val="11"/>
      <color theme="1"/>
      <name val="Arial Narrow"/>
      <family val="2"/>
    </font>
    <font>
      <sz val="10"/>
      <color theme="1"/>
      <name val="Arial"/>
      <family val="2"/>
    </font>
    <font>
      <b/>
      <sz val="10"/>
      <color theme="1"/>
      <name val="Arial Narrow"/>
      <family val="2"/>
    </font>
    <font>
      <sz val="10"/>
      <color theme="1"/>
      <name val="Arial Narrow"/>
      <family val="2"/>
    </font>
    <font>
      <sz val="9"/>
      <color theme="1"/>
      <name val="Arial"/>
      <family val="2"/>
    </font>
    <font>
      <sz val="7"/>
      <color theme="1"/>
      <name val="Times New Roman"/>
      <family val="1"/>
    </font>
    <font>
      <sz val="9"/>
      <color theme="1"/>
      <name val="Arial Narrow"/>
      <family val="2"/>
    </font>
    <font>
      <sz val="10"/>
      <color rgb="FF1F497D"/>
      <name val="Arial Narrow"/>
      <family val="2"/>
    </font>
    <font>
      <b/>
      <sz val="10"/>
      <color rgb="FF1F497D"/>
      <name val="Arial Narrow"/>
      <family val="2"/>
    </font>
    <font>
      <b/>
      <sz val="9"/>
      <color theme="1"/>
      <name val="Arial"/>
      <family val="2"/>
    </font>
    <font>
      <b/>
      <sz val="16"/>
      <color rgb="FF000000"/>
      <name val="Arial Narrow"/>
      <family val="2"/>
    </font>
    <font>
      <b/>
      <sz val="16"/>
      <name val="Arial Narrow"/>
      <family val="2"/>
    </font>
    <font>
      <b/>
      <sz val="16"/>
      <color theme="1"/>
      <name val="Arial Narrow"/>
      <family val="2"/>
    </font>
    <font>
      <b/>
      <sz val="14"/>
      <color theme="0"/>
      <name val="Arial"/>
      <family val="2"/>
    </font>
    <font>
      <b/>
      <sz val="11"/>
      <color theme="1"/>
      <name val="Arial"/>
      <family val="2"/>
    </font>
    <font>
      <b/>
      <sz val="11"/>
      <name val="Arial"/>
      <family val="2"/>
    </font>
    <font>
      <sz val="11"/>
      <color theme="1"/>
      <name val="Arial"/>
      <family val="2"/>
    </font>
    <font>
      <b/>
      <sz val="14"/>
      <name val="Arial Narrow"/>
      <family val="2"/>
    </font>
    <font>
      <b/>
      <sz val="14"/>
      <name val="Times New Roman"/>
      <family val="1"/>
    </font>
    <font>
      <b/>
      <sz val="14"/>
      <color rgb="FF000000"/>
      <name val="Arial Narrow"/>
      <family val="2"/>
    </font>
    <font>
      <sz val="10"/>
      <color rgb="FF000000"/>
      <name val="Arial Narrow"/>
      <family val="2"/>
    </font>
    <font>
      <b/>
      <sz val="10"/>
      <color rgb="FF000000"/>
      <name val="Arial Narrow"/>
      <family val="2"/>
    </font>
    <font>
      <sz val="10"/>
      <color theme="1"/>
      <name val="Times New Roman"/>
      <family val="1"/>
    </font>
    <font>
      <b/>
      <sz val="11"/>
      <color rgb="FF000000"/>
      <name val="Arial Narrow"/>
      <family val="2"/>
    </font>
    <font>
      <sz val="5"/>
      <color rgb="FF000000"/>
      <name val="Arial Narrow"/>
      <family val="2"/>
    </font>
    <font>
      <sz val="10"/>
      <color theme="1"/>
      <name val="Symbol"/>
      <family val="1"/>
      <charset val="2"/>
    </font>
    <font>
      <sz val="9"/>
      <color rgb="FF000000"/>
      <name val="Arial"/>
      <family val="2"/>
    </font>
    <font>
      <b/>
      <sz val="9"/>
      <color rgb="FF000000"/>
      <name val="Arial"/>
      <family val="2"/>
    </font>
    <font>
      <b/>
      <sz val="9"/>
      <color rgb="FFFF0000"/>
      <name val="Arial"/>
      <family val="2"/>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3" tint="0.79998168889431442"/>
        <bgColor indexed="64"/>
      </patternFill>
    </fill>
    <fill>
      <patternFill patternType="solid">
        <fgColor theme="3" tint="0.39997558519241921"/>
        <bgColor indexed="64"/>
      </patternFill>
    </fill>
    <fill>
      <patternFill patternType="solid">
        <fgColor theme="4" tint="0.79998168889431442"/>
        <bgColor indexed="64"/>
      </patternFill>
    </fill>
    <fill>
      <patternFill patternType="solid">
        <fgColor theme="4"/>
        <bgColor indexed="64"/>
      </patternFill>
    </fill>
    <fill>
      <patternFill patternType="solid">
        <fgColor rgb="FF002060"/>
        <bgColor indexed="64"/>
      </patternFill>
    </fill>
    <fill>
      <patternFill patternType="solid">
        <fgColor rgb="FF0070C0"/>
        <bgColor indexed="64"/>
      </patternFill>
    </fill>
  </fills>
  <borders count="5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top/>
      <bottom/>
      <diagonal/>
    </border>
    <border>
      <left/>
      <right style="medium">
        <color indexed="64"/>
      </right>
      <top style="thin">
        <color indexed="64"/>
      </top>
      <bottom/>
      <diagonal/>
    </border>
    <border>
      <left style="medium">
        <color indexed="64"/>
      </left>
      <right style="medium">
        <color indexed="64"/>
      </right>
      <top/>
      <bottom/>
      <diagonal/>
    </border>
    <border>
      <left style="thin">
        <color indexed="64"/>
      </left>
      <right/>
      <top style="double">
        <color indexed="64"/>
      </top>
      <bottom/>
      <diagonal/>
    </border>
    <border>
      <left/>
      <right/>
      <top/>
      <bottom style="double">
        <color indexed="64"/>
      </bottom>
      <diagonal/>
    </border>
    <border>
      <left/>
      <right/>
      <top style="thin">
        <color indexed="64"/>
      </top>
      <bottom style="medium">
        <color indexed="64"/>
      </bottom>
      <diagonal/>
    </border>
    <border>
      <left/>
      <right/>
      <top style="double">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double">
        <color indexed="64"/>
      </bottom>
      <diagonal/>
    </border>
    <border>
      <left/>
      <right style="medium">
        <color indexed="64"/>
      </right>
      <top style="double">
        <color indexed="64"/>
      </top>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s>
  <cellStyleXfs count="135">
    <xf numFmtId="0" fontId="0" fillId="0" borderId="0"/>
    <xf numFmtId="43" fontId="1" fillId="0" borderId="0" applyFont="0" applyFill="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9" fillId="21" borderId="2" applyNumberFormat="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6" applyNumberFormat="0" applyFill="0" applyAlignment="0" applyProtection="0"/>
    <xf numFmtId="0" fontId="17" fillId="22" borderId="0" applyNumberFormat="0" applyBorder="0" applyAlignment="0" applyProtection="0"/>
    <xf numFmtId="0" fontId="4" fillId="23" borderId="7" applyNumberFormat="0" applyFont="0" applyAlignment="0" applyProtection="0"/>
    <xf numFmtId="0" fontId="18" fillId="20" borderId="8" applyNumberFormat="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9" fillId="21" borderId="2" applyNumberFormat="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6" applyNumberFormat="0" applyFill="0" applyAlignment="0" applyProtection="0"/>
    <xf numFmtId="0" fontId="17" fillId="22" borderId="0" applyNumberFormat="0" applyBorder="0" applyAlignment="0" applyProtection="0"/>
    <xf numFmtId="0" fontId="4" fillId="23" borderId="7" applyNumberFormat="0" applyFont="0" applyAlignment="0" applyProtection="0"/>
    <xf numFmtId="0" fontId="18" fillId="20" borderId="8" applyNumberFormat="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xf numFmtId="0" fontId="3"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9" fillId="21" borderId="2" applyNumberFormat="0" applyAlignment="0" applyProtection="0"/>
    <xf numFmtId="43" fontId="4" fillId="0" borderId="0" applyFont="0" applyFill="0" applyBorder="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6" applyNumberFormat="0" applyFill="0" applyAlignment="0" applyProtection="0"/>
    <xf numFmtId="0" fontId="17" fillId="22" borderId="0" applyNumberFormat="0" applyBorder="0" applyAlignment="0" applyProtection="0"/>
    <xf numFmtId="0" fontId="4" fillId="23" borderId="7" applyNumberFormat="0" applyFont="0" applyAlignment="0" applyProtection="0"/>
    <xf numFmtId="0" fontId="18" fillId="20" borderId="8" applyNumberFormat="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xf numFmtId="9"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35" fillId="0" borderId="0" applyNumberFormat="0" applyFill="0" applyBorder="0" applyAlignment="0" applyProtection="0">
      <alignment vertical="top"/>
      <protection locked="0"/>
    </xf>
    <xf numFmtId="0" fontId="1" fillId="0" borderId="0"/>
  </cellStyleXfs>
  <cellXfs count="357">
    <xf numFmtId="0" fontId="0" fillId="0" borderId="0" xfId="0"/>
    <xf numFmtId="43" fontId="0" fillId="26" borderId="0" xfId="1" applyFont="1" applyFill="1" applyProtection="1"/>
    <xf numFmtId="0" fontId="4" fillId="0" borderId="12" xfId="84" applyFont="1" applyFill="1" applyBorder="1" applyProtection="1"/>
    <xf numFmtId="165" fontId="22" fillId="24" borderId="24" xfId="112" applyNumberFormat="1" applyFont="1" applyFill="1" applyBorder="1" applyAlignment="1" applyProtection="1">
      <alignment wrapText="1"/>
    </xf>
    <xf numFmtId="165" fontId="22" fillId="24" borderId="25" xfId="112" applyNumberFormat="1" applyFont="1" applyFill="1" applyBorder="1" applyAlignment="1" applyProtection="1">
      <alignment wrapText="1"/>
    </xf>
    <xf numFmtId="0" fontId="24" fillId="0" borderId="12" xfId="84" applyFont="1" applyBorder="1" applyProtection="1"/>
    <xf numFmtId="0" fontId="3" fillId="0" borderId="12" xfId="84" applyBorder="1" applyProtection="1"/>
    <xf numFmtId="0" fontId="2" fillId="26" borderId="12" xfId="0" applyFont="1" applyFill="1" applyBorder="1" applyAlignment="1" applyProtection="1">
      <alignment horizontal="center" vertical="center"/>
    </xf>
    <xf numFmtId="0" fontId="3" fillId="0" borderId="30" xfId="84" applyBorder="1" applyProtection="1"/>
    <xf numFmtId="0" fontId="4" fillId="0" borderId="12" xfId="84" applyFont="1" applyBorder="1" applyProtection="1"/>
    <xf numFmtId="0" fontId="2" fillId="26" borderId="12" xfId="0" applyFont="1" applyFill="1" applyBorder="1" applyAlignment="1" applyProtection="1">
      <alignment vertical="center"/>
    </xf>
    <xf numFmtId="0" fontId="27" fillId="26" borderId="11" xfId="0" applyFont="1" applyFill="1" applyBorder="1" applyAlignment="1" applyProtection="1">
      <alignment horizontal="center" vertical="center"/>
    </xf>
    <xf numFmtId="165" fontId="22" fillId="24" borderId="32" xfId="112" applyNumberFormat="1" applyFont="1" applyFill="1" applyBorder="1" applyAlignment="1" applyProtection="1">
      <alignment wrapText="1"/>
    </xf>
    <xf numFmtId="0" fontId="0" fillId="26" borderId="0" xfId="0" applyFill="1" applyProtection="1"/>
    <xf numFmtId="0" fontId="0" fillId="26" borderId="13" xfId="0" applyFill="1" applyBorder="1" applyProtection="1"/>
    <xf numFmtId="0" fontId="23" fillId="26" borderId="12" xfId="84" applyFont="1" applyFill="1" applyBorder="1" applyProtection="1"/>
    <xf numFmtId="0" fontId="29" fillId="0" borderId="21" xfId="84" applyFont="1" applyBorder="1" applyAlignment="1" applyProtection="1">
      <alignment horizontal="center" vertical="center" wrapText="1"/>
    </xf>
    <xf numFmtId="165" fontId="22" fillId="24" borderId="0" xfId="112" applyNumberFormat="1" applyFont="1" applyFill="1" applyBorder="1" applyAlignment="1" applyProtection="1">
      <alignment wrapText="1"/>
    </xf>
    <xf numFmtId="165" fontId="22" fillId="24" borderId="13" xfId="112" applyNumberFormat="1" applyFont="1" applyFill="1" applyBorder="1" applyAlignment="1" applyProtection="1">
      <alignment wrapText="1"/>
    </xf>
    <xf numFmtId="0" fontId="27" fillId="26" borderId="22" xfId="0" applyFont="1" applyFill="1" applyBorder="1" applyAlignment="1" applyProtection="1">
      <alignment horizontal="center" vertical="center"/>
    </xf>
    <xf numFmtId="0" fontId="27" fillId="26" borderId="11" xfId="0" applyFont="1" applyFill="1" applyBorder="1" applyAlignment="1" applyProtection="1">
      <alignment horizontal="center" vertical="center" wrapText="1"/>
    </xf>
    <xf numFmtId="0" fontId="27" fillId="26" borderId="10" xfId="0" applyFont="1" applyFill="1" applyBorder="1" applyAlignment="1" applyProtection="1">
      <alignment horizontal="center" vertical="center" wrapText="1"/>
    </xf>
    <xf numFmtId="0" fontId="0" fillId="26" borderId="0" xfId="0" applyFill="1" applyBorder="1" applyProtection="1"/>
    <xf numFmtId="165" fontId="4" fillId="0" borderId="0" xfId="112" applyNumberFormat="1" applyFont="1" applyBorder="1" applyAlignment="1" applyProtection="1">
      <alignment wrapText="1"/>
    </xf>
    <xf numFmtId="0" fontId="23" fillId="0" borderId="12" xfId="84" applyFont="1" applyBorder="1" applyProtection="1"/>
    <xf numFmtId="165" fontId="4" fillId="0" borderId="13" xfId="112" applyNumberFormat="1" applyFont="1" applyBorder="1" applyAlignment="1" applyProtection="1">
      <alignment wrapText="1"/>
    </xf>
    <xf numFmtId="0" fontId="0" fillId="0" borderId="0" xfId="0" applyProtection="1"/>
    <xf numFmtId="165" fontId="4" fillId="0" borderId="29" xfId="112" applyNumberFormat="1" applyFont="1" applyBorder="1" applyAlignment="1" applyProtection="1">
      <alignment wrapText="1"/>
    </xf>
    <xf numFmtId="165" fontId="22" fillId="24" borderId="36" xfId="112" applyNumberFormat="1" applyFont="1" applyFill="1" applyBorder="1" applyAlignment="1" applyProtection="1">
      <alignment wrapText="1"/>
    </xf>
    <xf numFmtId="9" fontId="3" fillId="0" borderId="12" xfId="127" applyFont="1" applyBorder="1" applyProtection="1"/>
    <xf numFmtId="9" fontId="4" fillId="0" borderId="12" xfId="127" applyFont="1" applyBorder="1" applyProtection="1"/>
    <xf numFmtId="0" fontId="22" fillId="0" borderId="12" xfId="84" applyFont="1" applyBorder="1" applyProtection="1"/>
    <xf numFmtId="165" fontId="22" fillId="24" borderId="17" xfId="112" applyNumberFormat="1" applyFont="1" applyFill="1" applyBorder="1" applyAlignment="1" applyProtection="1">
      <alignment wrapText="1"/>
    </xf>
    <xf numFmtId="165" fontId="22" fillId="24" borderId="14" xfId="112" applyNumberFormat="1" applyFont="1" applyFill="1" applyBorder="1" applyAlignment="1" applyProtection="1">
      <alignment wrapText="1"/>
    </xf>
    <xf numFmtId="165" fontId="22" fillId="0" borderId="0" xfId="112" applyNumberFormat="1" applyFont="1" applyBorder="1" applyAlignment="1" applyProtection="1">
      <alignment wrapText="1"/>
    </xf>
    <xf numFmtId="165" fontId="22" fillId="0" borderId="13" xfId="112" applyNumberFormat="1" applyFont="1" applyBorder="1" applyAlignment="1" applyProtection="1">
      <alignment wrapText="1"/>
    </xf>
    <xf numFmtId="0" fontId="23" fillId="0" borderId="16" xfId="84" applyFont="1" applyBorder="1" applyProtection="1"/>
    <xf numFmtId="165" fontId="22" fillId="24" borderId="33" xfId="112" applyNumberFormat="1" applyFont="1" applyFill="1" applyBorder="1" applyAlignment="1" applyProtection="1">
      <alignment wrapText="1"/>
    </xf>
    <xf numFmtId="165" fontId="22" fillId="24" borderId="38" xfId="112" applyNumberFormat="1" applyFont="1" applyFill="1" applyBorder="1" applyAlignment="1" applyProtection="1">
      <alignment wrapText="1"/>
    </xf>
    <xf numFmtId="0" fontId="3" fillId="26" borderId="12" xfId="84" applyFill="1" applyBorder="1" applyProtection="1"/>
    <xf numFmtId="0" fontId="3" fillId="26" borderId="0" xfId="84" applyFill="1" applyBorder="1" applyProtection="1"/>
    <xf numFmtId="0" fontId="3" fillId="0" borderId="0" xfId="84" applyBorder="1" applyProtection="1"/>
    <xf numFmtId="0" fontId="0" fillId="26" borderId="11" xfId="0" applyFill="1" applyBorder="1" applyProtection="1"/>
    <xf numFmtId="0" fontId="0" fillId="26" borderId="22" xfId="0" applyFill="1" applyBorder="1" applyProtection="1"/>
    <xf numFmtId="0" fontId="4" fillId="26" borderId="12" xfId="84" applyFont="1" applyFill="1" applyBorder="1" applyAlignment="1" applyProtection="1">
      <alignment vertical="center" wrapText="1"/>
    </xf>
    <xf numFmtId="164" fontId="4" fillId="26" borderId="0" xfId="112" applyNumberFormat="1" applyFont="1" applyFill="1" applyBorder="1" applyProtection="1"/>
    <xf numFmtId="164" fontId="4" fillId="26" borderId="13" xfId="112" applyNumberFormat="1" applyFont="1" applyFill="1" applyBorder="1" applyProtection="1"/>
    <xf numFmtId="164" fontId="4" fillId="0" borderId="12" xfId="112" applyNumberFormat="1" applyFont="1" applyBorder="1" applyProtection="1"/>
    <xf numFmtId="0" fontId="0" fillId="0" borderId="0" xfId="0" applyBorder="1" applyProtection="1"/>
    <xf numFmtId="0" fontId="0" fillId="0" borderId="13" xfId="0" applyBorder="1" applyProtection="1"/>
    <xf numFmtId="165" fontId="4" fillId="24" borderId="0" xfId="112" applyNumberFormat="1" applyFont="1" applyFill="1" applyBorder="1" applyAlignment="1" applyProtection="1">
      <alignment wrapText="1"/>
    </xf>
    <xf numFmtId="165" fontId="4" fillId="24" borderId="13" xfId="112" applyNumberFormat="1" applyFont="1" applyFill="1" applyBorder="1" applyAlignment="1" applyProtection="1">
      <alignment wrapText="1"/>
    </xf>
    <xf numFmtId="0" fontId="4" fillId="0" borderId="0" xfId="128" applyFont="1" applyBorder="1" applyAlignment="1" applyProtection="1">
      <alignment wrapText="1"/>
    </xf>
    <xf numFmtId="0" fontId="4" fillId="0" borderId="13" xfId="128" applyFont="1" applyBorder="1" applyAlignment="1" applyProtection="1">
      <alignment wrapText="1"/>
    </xf>
    <xf numFmtId="165" fontId="4" fillId="25" borderId="24" xfId="128" applyNumberFormat="1" applyFont="1" applyFill="1" applyBorder="1" applyAlignment="1" applyProtection="1">
      <alignment wrapText="1"/>
    </xf>
    <xf numFmtId="0" fontId="3" fillId="0" borderId="16" xfId="84" applyBorder="1" applyProtection="1"/>
    <xf numFmtId="0" fontId="0" fillId="0" borderId="15" xfId="0" applyBorder="1" applyProtection="1"/>
    <xf numFmtId="0" fontId="0" fillId="0" borderId="26" xfId="0" applyBorder="1" applyProtection="1"/>
    <xf numFmtId="0" fontId="29" fillId="26" borderId="21" xfId="84" applyFont="1" applyFill="1" applyBorder="1" applyAlignment="1" applyProtection="1">
      <alignment horizontal="center" vertical="center"/>
    </xf>
    <xf numFmtId="0" fontId="26" fillId="26" borderId="12" xfId="84" applyFont="1" applyFill="1" applyBorder="1" applyAlignment="1" applyProtection="1">
      <alignment vertical="center" wrapText="1"/>
    </xf>
    <xf numFmtId="0" fontId="25" fillId="0" borderId="12" xfId="84" applyFont="1" applyBorder="1" applyProtection="1"/>
    <xf numFmtId="165" fontId="4" fillId="24" borderId="17" xfId="112" applyNumberFormat="1" applyFont="1" applyFill="1" applyBorder="1" applyAlignment="1" applyProtection="1">
      <alignment wrapText="1"/>
    </xf>
    <xf numFmtId="165" fontId="4" fillId="24" borderId="14" xfId="112" applyNumberFormat="1" applyFont="1" applyFill="1" applyBorder="1" applyAlignment="1" applyProtection="1">
      <alignment wrapText="1"/>
    </xf>
    <xf numFmtId="165" fontId="4" fillId="24" borderId="17" xfId="112" applyNumberFormat="1" applyFont="1" applyFill="1" applyBorder="1" applyAlignment="1" applyProtection="1">
      <alignment horizontal="right" wrapText="1"/>
    </xf>
    <xf numFmtId="165" fontId="4" fillId="24" borderId="14" xfId="112" applyNumberFormat="1" applyFont="1" applyFill="1" applyBorder="1" applyAlignment="1" applyProtection="1">
      <alignment horizontal="right" wrapText="1"/>
    </xf>
    <xf numFmtId="0" fontId="0" fillId="0" borderId="12" xfId="0" applyBorder="1" applyProtection="1"/>
    <xf numFmtId="0" fontId="22" fillId="0" borderId="12" xfId="130" applyFont="1" applyBorder="1" applyProtection="1"/>
    <xf numFmtId="0" fontId="22" fillId="0" borderId="12" xfId="131" applyFont="1" applyBorder="1" applyProtection="1"/>
    <xf numFmtId="0" fontId="4" fillId="0" borderId="12" xfId="131" applyBorder="1" applyProtection="1"/>
    <xf numFmtId="0" fontId="0" fillId="0" borderId="16" xfId="0" applyBorder="1" applyProtection="1"/>
    <xf numFmtId="165" fontId="4" fillId="0" borderId="0" xfId="112" applyNumberFormat="1" applyFont="1" applyBorder="1" applyAlignment="1" applyProtection="1">
      <alignment wrapText="1"/>
      <protection locked="0"/>
    </xf>
    <xf numFmtId="165" fontId="4" fillId="0" borderId="13" xfId="112" applyNumberFormat="1" applyFont="1" applyBorder="1" applyAlignment="1" applyProtection="1">
      <alignment wrapText="1"/>
      <protection locked="0"/>
    </xf>
    <xf numFmtId="165" fontId="4" fillId="0" borderId="0" xfId="112" applyNumberFormat="1" applyFont="1" applyBorder="1" applyProtection="1">
      <protection locked="0"/>
    </xf>
    <xf numFmtId="165" fontId="4" fillId="0" borderId="13" xfId="112" applyNumberFormat="1" applyFont="1" applyBorder="1" applyProtection="1">
      <protection locked="0"/>
    </xf>
    <xf numFmtId="165" fontId="4" fillId="0" borderId="19" xfId="112" applyNumberFormat="1" applyFont="1" applyBorder="1" applyAlignment="1" applyProtection="1">
      <alignment wrapText="1"/>
      <protection locked="0"/>
    </xf>
    <xf numFmtId="165" fontId="4" fillId="0" borderId="19" xfId="112" applyNumberFormat="1" applyFont="1" applyBorder="1" applyProtection="1">
      <protection locked="0"/>
    </xf>
    <xf numFmtId="165" fontId="4" fillId="0" borderId="23" xfId="112" applyNumberFormat="1" applyFont="1" applyBorder="1" applyProtection="1">
      <protection locked="0"/>
    </xf>
    <xf numFmtId="164" fontId="4" fillId="0" borderId="10" xfId="112" applyNumberFormat="1" applyFont="1" applyBorder="1" applyProtection="1">
      <protection locked="0"/>
    </xf>
    <xf numFmtId="164" fontId="4" fillId="0" borderId="35" xfId="112" applyNumberFormat="1" applyFont="1" applyBorder="1" applyProtection="1">
      <protection locked="0"/>
    </xf>
    <xf numFmtId="164" fontId="4" fillId="0" borderId="10" xfId="112" applyNumberFormat="1" applyFont="1" applyBorder="1" applyAlignment="1" applyProtection="1">
      <alignment wrapText="1"/>
      <protection locked="0"/>
    </xf>
    <xf numFmtId="3" fontId="4" fillId="0" borderId="10" xfId="128" applyNumberFormat="1" applyFont="1" applyBorder="1" applyAlignment="1" applyProtection="1">
      <alignment wrapText="1"/>
      <protection locked="0"/>
    </xf>
    <xf numFmtId="3" fontId="4" fillId="0" borderId="35" xfId="128" applyNumberFormat="1" applyFont="1" applyBorder="1" applyAlignment="1" applyProtection="1">
      <alignment wrapText="1"/>
      <protection locked="0"/>
    </xf>
    <xf numFmtId="0" fontId="4" fillId="0" borderId="0" xfId="128" applyFont="1" applyBorder="1" applyAlignment="1" applyProtection="1">
      <alignment wrapText="1"/>
      <protection locked="0"/>
    </xf>
    <xf numFmtId="0" fontId="4" fillId="0" borderId="13" xfId="128" applyFont="1" applyBorder="1" applyAlignment="1" applyProtection="1">
      <alignment wrapText="1"/>
      <protection locked="0"/>
    </xf>
    <xf numFmtId="0" fontId="4" fillId="0" borderId="0" xfId="132" applyFont="1" applyBorder="1" applyAlignment="1" applyProtection="1">
      <alignment wrapText="1"/>
      <protection locked="0"/>
    </xf>
    <xf numFmtId="0" fontId="4" fillId="0" borderId="13" xfId="132" applyFont="1" applyBorder="1" applyAlignment="1" applyProtection="1">
      <alignment wrapText="1"/>
      <protection locked="0"/>
    </xf>
    <xf numFmtId="165" fontId="4" fillId="0" borderId="0" xfId="112" applyNumberFormat="1" applyFont="1" applyFill="1" applyBorder="1" applyProtection="1">
      <protection locked="0"/>
    </xf>
    <xf numFmtId="0" fontId="4" fillId="0" borderId="0" xfId="0" applyFont="1" applyBorder="1" applyProtection="1">
      <protection locked="0"/>
    </xf>
    <xf numFmtId="165" fontId="4" fillId="0" borderId="0" xfId="112" applyNumberFormat="1" applyFont="1" applyBorder="1" applyAlignment="1" applyProtection="1">
      <alignment horizontal="right"/>
      <protection locked="0"/>
    </xf>
    <xf numFmtId="165" fontId="4" fillId="0" borderId="0" xfId="0" applyNumberFormat="1" applyFont="1" applyBorder="1" applyProtection="1">
      <protection locked="0"/>
    </xf>
    <xf numFmtId="165" fontId="4" fillId="0" borderId="0" xfId="132" applyNumberFormat="1" applyFont="1" applyBorder="1" applyAlignment="1" applyProtection="1">
      <alignment wrapText="1"/>
      <protection locked="0"/>
    </xf>
    <xf numFmtId="165" fontId="4" fillId="0" borderId="0" xfId="112" applyNumberFormat="1" applyFont="1" applyBorder="1" applyAlignment="1" applyProtection="1">
      <alignment horizontal="right" wrapText="1"/>
      <protection locked="0"/>
    </xf>
    <xf numFmtId="165" fontId="4" fillId="0" borderId="13" xfId="112" applyNumberFormat="1" applyFont="1" applyBorder="1" applyAlignment="1" applyProtection="1">
      <alignment horizontal="right" wrapText="1"/>
      <protection locked="0"/>
    </xf>
    <xf numFmtId="165" fontId="25" fillId="0" borderId="0" xfId="112" applyNumberFormat="1" applyFont="1" applyBorder="1" applyAlignment="1" applyProtection="1">
      <alignment horizontal="right" wrapText="1"/>
      <protection locked="0"/>
    </xf>
    <xf numFmtId="0" fontId="0" fillId="0" borderId="31" xfId="0" applyBorder="1" applyAlignment="1" applyProtection="1">
      <alignment wrapText="1"/>
      <protection locked="0"/>
    </xf>
    <xf numFmtId="0" fontId="0" fillId="0" borderId="34" xfId="0" applyBorder="1" applyAlignment="1" applyProtection="1">
      <alignment wrapText="1"/>
      <protection locked="0"/>
    </xf>
    <xf numFmtId="0" fontId="0" fillId="0" borderId="37" xfId="0" applyBorder="1" applyAlignment="1" applyProtection="1">
      <alignment wrapText="1"/>
      <protection locked="0"/>
    </xf>
    <xf numFmtId="165" fontId="4" fillId="0" borderId="28" xfId="112" applyNumberFormat="1" applyFont="1" applyBorder="1" applyProtection="1">
      <protection locked="0"/>
    </xf>
    <xf numFmtId="165" fontId="4" fillId="0" borderId="28" xfId="112" applyNumberFormat="1" applyFont="1" applyBorder="1" applyAlignment="1" applyProtection="1">
      <alignment wrapText="1"/>
      <protection locked="0"/>
    </xf>
    <xf numFmtId="165" fontId="4" fillId="0" borderId="18" xfId="112" applyNumberFormat="1" applyFont="1" applyBorder="1" applyAlignment="1" applyProtection="1">
      <alignment wrapText="1"/>
      <protection locked="0"/>
    </xf>
    <xf numFmtId="165" fontId="4" fillId="0" borderId="27" xfId="112" applyNumberFormat="1" applyFont="1" applyBorder="1" applyAlignment="1" applyProtection="1">
      <alignment wrapText="1"/>
      <protection locked="0"/>
    </xf>
    <xf numFmtId="165" fontId="4" fillId="0" borderId="20" xfId="112" applyNumberFormat="1" applyFont="1" applyBorder="1" applyAlignment="1" applyProtection="1">
      <alignment wrapText="1"/>
      <protection locked="0"/>
    </xf>
    <xf numFmtId="165" fontId="4" fillId="0" borderId="29" xfId="112" applyNumberFormat="1" applyFont="1" applyBorder="1" applyAlignment="1" applyProtection="1">
      <alignment wrapText="1"/>
      <protection locked="0"/>
    </xf>
    <xf numFmtId="165" fontId="4" fillId="0" borderId="23" xfId="112" applyNumberFormat="1" applyFont="1" applyBorder="1" applyAlignment="1" applyProtection="1">
      <alignment wrapText="1"/>
      <protection locked="0"/>
    </xf>
    <xf numFmtId="165" fontId="4" fillId="0" borderId="27" xfId="112" applyNumberFormat="1" applyFont="1" applyBorder="1" applyProtection="1">
      <protection locked="0"/>
    </xf>
    <xf numFmtId="165" fontId="4" fillId="0" borderId="20" xfId="112" applyNumberFormat="1" applyFont="1" applyBorder="1" applyProtection="1">
      <protection locked="0"/>
    </xf>
    <xf numFmtId="165" fontId="4" fillId="0" borderId="29" xfId="112" applyNumberFormat="1" applyFont="1" applyBorder="1" applyProtection="1">
      <protection locked="0"/>
    </xf>
    <xf numFmtId="3" fontId="4" fillId="0" borderId="0" xfId="127" applyNumberFormat="1" applyFont="1" applyBorder="1" applyAlignment="1" applyProtection="1">
      <alignment wrapText="1"/>
      <protection locked="0"/>
    </xf>
    <xf numFmtId="3" fontId="4" fillId="0" borderId="28" xfId="127" applyNumberFormat="1" applyFont="1" applyBorder="1" applyAlignment="1" applyProtection="1">
      <alignment wrapText="1"/>
      <protection locked="0"/>
    </xf>
    <xf numFmtId="0" fontId="0" fillId="0" borderId="0" xfId="0" applyBorder="1" applyProtection="1">
      <protection locked="0"/>
    </xf>
    <xf numFmtId="0" fontId="0" fillId="0" borderId="13" xfId="0" applyBorder="1" applyProtection="1">
      <protection locked="0"/>
    </xf>
    <xf numFmtId="0" fontId="0" fillId="26" borderId="10" xfId="0" applyFill="1" applyBorder="1" applyProtection="1">
      <protection locked="0"/>
    </xf>
    <xf numFmtId="0" fontId="0" fillId="26" borderId="35" xfId="0" applyFill="1" applyBorder="1" applyProtection="1">
      <protection locked="0"/>
    </xf>
    <xf numFmtId="0" fontId="0" fillId="26" borderId="0" xfId="0" applyFill="1" applyAlignment="1" applyProtection="1">
      <alignment horizontal="center"/>
    </xf>
    <xf numFmtId="0" fontId="30" fillId="26" borderId="0" xfId="0" applyFont="1" applyFill="1" applyProtection="1"/>
    <xf numFmtId="0" fontId="30" fillId="26" borderId="0" xfId="0" applyFont="1" applyFill="1" applyAlignment="1" applyProtection="1"/>
    <xf numFmtId="0" fontId="0" fillId="27" borderId="10" xfId="0" applyFill="1" applyBorder="1" applyProtection="1">
      <protection locked="0"/>
    </xf>
    <xf numFmtId="166" fontId="0" fillId="27" borderId="10" xfId="0" applyNumberFormat="1" applyFill="1" applyBorder="1" applyProtection="1">
      <protection locked="0"/>
    </xf>
    <xf numFmtId="0" fontId="32" fillId="27" borderId="15" xfId="0" applyFont="1" applyFill="1" applyBorder="1" applyAlignment="1" applyProtection="1">
      <alignment horizontal="center" vertical="center"/>
      <protection locked="0"/>
    </xf>
    <xf numFmtId="167" fontId="0" fillId="26" borderId="10" xfId="0" applyNumberFormat="1" applyFill="1" applyBorder="1" applyProtection="1">
      <protection locked="0"/>
    </xf>
    <xf numFmtId="0" fontId="33" fillId="26" borderId="0" xfId="0" applyFont="1" applyFill="1" applyAlignment="1" applyProtection="1"/>
    <xf numFmtId="0" fontId="34" fillId="28" borderId="32" xfId="0" applyFont="1" applyFill="1" applyBorder="1" applyAlignment="1" applyProtection="1">
      <alignment horizontal="center" vertical="center"/>
      <protection locked="0"/>
    </xf>
    <xf numFmtId="0" fontId="33" fillId="26" borderId="0" xfId="0" applyFont="1" applyFill="1" applyAlignment="1" applyProtection="1">
      <alignment horizontal="center"/>
    </xf>
    <xf numFmtId="0" fontId="0" fillId="26" borderId="0" xfId="0" applyFill="1" applyBorder="1" applyAlignment="1" applyProtection="1">
      <alignment horizontal="center" vertical="center"/>
      <protection locked="0"/>
    </xf>
    <xf numFmtId="0" fontId="0" fillId="27" borderId="10" xfId="0" applyFill="1" applyBorder="1" applyAlignment="1" applyProtection="1">
      <alignment horizontal="center" vertical="center"/>
      <protection locked="0"/>
    </xf>
    <xf numFmtId="0" fontId="0" fillId="26" borderId="0" xfId="0" applyFill="1" applyAlignment="1" applyProtection="1">
      <alignment wrapText="1"/>
    </xf>
    <xf numFmtId="167" fontId="0" fillId="27" borderId="10" xfId="0" applyNumberFormat="1" applyFill="1" applyBorder="1" applyProtection="1">
      <protection locked="0"/>
    </xf>
    <xf numFmtId="6" fontId="0" fillId="26" borderId="0" xfId="0" applyNumberFormat="1" applyFill="1" applyProtection="1"/>
    <xf numFmtId="0" fontId="0" fillId="26" borderId="0" xfId="0" applyFill="1" applyAlignment="1" applyProtection="1">
      <alignment horizontal="center" vertical="center"/>
    </xf>
    <xf numFmtId="0" fontId="0" fillId="26" borderId="0" xfId="0" applyFill="1" applyAlignment="1" applyProtection="1">
      <alignment horizontal="left" vertical="center" wrapText="1"/>
    </xf>
    <xf numFmtId="0" fontId="0" fillId="26" borderId="0" xfId="0" applyFill="1" applyAlignment="1" applyProtection="1">
      <alignment vertical="top" wrapText="1"/>
    </xf>
    <xf numFmtId="0" fontId="35" fillId="27" borderId="10" xfId="133" applyFill="1" applyBorder="1" applyAlignment="1" applyProtection="1">
      <protection locked="0"/>
    </xf>
    <xf numFmtId="0" fontId="0" fillId="26" borderId="0" xfId="0" applyFill="1" applyAlignment="1" applyProtection="1"/>
    <xf numFmtId="0" fontId="0" fillId="29" borderId="10" xfId="0" applyFill="1" applyBorder="1" applyProtection="1">
      <protection locked="0"/>
    </xf>
    <xf numFmtId="0" fontId="0" fillId="26" borderId="0" xfId="0" applyFill="1" applyAlignment="1" applyProtection="1">
      <alignment vertical="center" wrapText="1"/>
    </xf>
    <xf numFmtId="0" fontId="0" fillId="26" borderId="0" xfId="0" applyFill="1" applyAlignment="1" applyProtection="1">
      <alignment horizontal="center" vertical="top"/>
    </xf>
    <xf numFmtId="0" fontId="36" fillId="26" borderId="0" xfId="0" applyFont="1" applyFill="1" applyAlignment="1" applyProtection="1">
      <alignment vertical="center"/>
    </xf>
    <xf numFmtId="0" fontId="36" fillId="26" borderId="0" xfId="0" applyFont="1" applyFill="1" applyAlignment="1" applyProtection="1">
      <alignment horizontal="left" vertical="center"/>
    </xf>
    <xf numFmtId="0" fontId="51" fillId="26" borderId="0" xfId="0" applyFont="1" applyFill="1" applyProtection="1"/>
    <xf numFmtId="0" fontId="52" fillId="26" borderId="0" xfId="0" applyFont="1" applyFill="1" applyProtection="1"/>
    <xf numFmtId="0" fontId="37" fillId="30" borderId="0" xfId="0" applyFont="1" applyFill="1" applyProtection="1"/>
    <xf numFmtId="0" fontId="0" fillId="30" borderId="0" xfId="0" applyFill="1" applyProtection="1"/>
    <xf numFmtId="0" fontId="38" fillId="26" borderId="0" xfId="0" applyFont="1" applyFill="1" applyProtection="1"/>
    <xf numFmtId="0" fontId="42" fillId="26" borderId="0" xfId="0" applyFont="1" applyFill="1" applyAlignment="1" applyProtection="1">
      <alignment horizontal="center" vertical="center"/>
    </xf>
    <xf numFmtId="0" fontId="38" fillId="26" borderId="0" xfId="0" applyFont="1" applyFill="1" applyAlignment="1" applyProtection="1">
      <alignment horizontal="left"/>
    </xf>
    <xf numFmtId="0" fontId="50" fillId="26" borderId="0" xfId="0" applyFont="1" applyFill="1" applyAlignment="1" applyProtection="1">
      <alignment horizontal="left"/>
    </xf>
    <xf numFmtId="0" fontId="49" fillId="26" borderId="0" xfId="0" applyFont="1" applyFill="1" applyProtection="1"/>
    <xf numFmtId="0" fontId="42" fillId="26" borderId="10" xfId="0" applyFont="1" applyFill="1" applyBorder="1" applyAlignment="1" applyProtection="1">
      <alignment horizontal="center" vertical="center"/>
    </xf>
    <xf numFmtId="0" fontId="38" fillId="26" borderId="0" xfId="0" applyFont="1" applyFill="1" applyAlignment="1" applyProtection="1">
      <alignment horizontal="left" vertical="top"/>
    </xf>
    <xf numFmtId="0" fontId="0" fillId="26" borderId="0" xfId="0" applyFill="1" applyBorder="1" applyAlignment="1" applyProtection="1">
      <alignment horizontal="center" vertical="center"/>
    </xf>
    <xf numFmtId="0" fontId="38" fillId="26" borderId="0" xfId="0" applyFont="1" applyFill="1" applyAlignment="1" applyProtection="1"/>
    <xf numFmtId="0" fontId="0" fillId="26" borderId="21" xfId="0" applyFill="1" applyBorder="1" applyProtection="1"/>
    <xf numFmtId="0" fontId="0" fillId="26" borderId="12" xfId="0" applyFill="1" applyBorder="1" applyProtection="1"/>
    <xf numFmtId="0" fontId="0" fillId="26" borderId="16" xfId="0" applyFill="1" applyBorder="1" applyProtection="1"/>
    <xf numFmtId="0" fontId="0" fillId="26" borderId="15" xfId="0" applyFill="1" applyBorder="1" applyProtection="1"/>
    <xf numFmtId="0" fontId="0" fillId="26" borderId="26" xfId="0" applyFill="1" applyBorder="1" applyProtection="1"/>
    <xf numFmtId="0" fontId="38" fillId="26" borderId="0" xfId="0" applyFont="1" applyFill="1" applyAlignment="1" applyProtection="1">
      <alignment vertical="top"/>
    </xf>
    <xf numFmtId="0" fontId="42" fillId="26" borderId="0" xfId="0" applyFont="1" applyFill="1" applyProtection="1"/>
    <xf numFmtId="0" fontId="39" fillId="26" borderId="10" xfId="0" applyFont="1" applyFill="1" applyBorder="1" applyAlignment="1" applyProtection="1">
      <alignment horizontal="center"/>
    </xf>
    <xf numFmtId="0" fontId="0" fillId="26" borderId="10" xfId="0" applyFill="1" applyBorder="1" applyAlignment="1" applyProtection="1">
      <alignment horizontal="center" vertical="center"/>
      <protection locked="0"/>
    </xf>
    <xf numFmtId="0" fontId="0" fillId="26" borderId="10" xfId="0" applyFill="1" applyBorder="1" applyAlignment="1" applyProtection="1">
      <alignment horizontal="center"/>
      <protection locked="0"/>
    </xf>
    <xf numFmtId="0" fontId="31" fillId="26" borderId="0" xfId="0" applyFont="1" applyFill="1" applyAlignment="1" applyProtection="1">
      <alignment horizontal="center"/>
    </xf>
    <xf numFmtId="0" fontId="30" fillId="26" borderId="0" xfId="0" applyFont="1" applyFill="1" applyAlignment="1" applyProtection="1">
      <alignment horizontal="left" vertical="top" wrapText="1"/>
    </xf>
    <xf numFmtId="0" fontId="45" fillId="30" borderId="0" xfId="0" applyFont="1" applyFill="1" applyAlignment="1" applyProtection="1">
      <alignment horizontal="center" vertical="center"/>
    </xf>
    <xf numFmtId="0" fontId="0" fillId="26" borderId="40" xfId="0" applyFill="1" applyBorder="1" applyAlignment="1" applyProtection="1">
      <alignment horizontal="center"/>
      <protection locked="0"/>
    </xf>
    <xf numFmtId="0" fontId="0" fillId="26" borderId="17" xfId="0" applyFill="1" applyBorder="1" applyAlignment="1" applyProtection="1">
      <alignment horizontal="center"/>
      <protection locked="0"/>
    </xf>
    <xf numFmtId="0" fontId="0" fillId="26" borderId="39" xfId="0" applyFill="1" applyBorder="1" applyAlignment="1" applyProtection="1">
      <alignment horizontal="center"/>
      <protection locked="0"/>
    </xf>
    <xf numFmtId="0" fontId="41" fillId="26" borderId="27" xfId="0" applyFont="1" applyFill="1" applyBorder="1" applyAlignment="1" applyProtection="1">
      <alignment horizontal="left" vertical="center" wrapText="1"/>
    </xf>
    <xf numFmtId="0" fontId="41" fillId="26" borderId="20" xfId="0" applyFont="1" applyFill="1" applyBorder="1" applyAlignment="1" applyProtection="1">
      <alignment horizontal="left" vertical="center" wrapText="1"/>
    </xf>
    <xf numFmtId="0" fontId="40" fillId="26" borderId="20" xfId="0" applyFont="1" applyFill="1" applyBorder="1" applyAlignment="1" applyProtection="1">
      <alignment horizontal="center" vertical="center"/>
    </xf>
    <xf numFmtId="0" fontId="40" fillId="26" borderId="46" xfId="0" applyFont="1" applyFill="1" applyBorder="1" applyAlignment="1" applyProtection="1">
      <alignment horizontal="center" vertical="center"/>
    </xf>
    <xf numFmtId="0" fontId="40" fillId="26" borderId="28" xfId="0" applyFont="1" applyFill="1" applyBorder="1" applyAlignment="1" applyProtection="1">
      <alignment horizontal="center" vertical="center"/>
      <protection locked="0"/>
    </xf>
    <xf numFmtId="0" fontId="40" fillId="26" borderId="0" xfId="0" applyFont="1" applyFill="1" applyBorder="1" applyAlignment="1" applyProtection="1">
      <alignment horizontal="center" vertical="center"/>
      <protection locked="0"/>
    </xf>
    <xf numFmtId="0" fontId="40" fillId="26" borderId="45" xfId="0" applyFont="1" applyFill="1" applyBorder="1" applyAlignment="1" applyProtection="1">
      <alignment horizontal="center" vertical="center"/>
      <protection locked="0"/>
    </xf>
    <xf numFmtId="0" fontId="40" fillId="26" borderId="18" xfId="0" applyFont="1" applyFill="1" applyBorder="1" applyAlignment="1" applyProtection="1">
      <alignment horizontal="center" vertical="center"/>
      <protection locked="0"/>
    </xf>
    <xf numFmtId="0" fontId="40" fillId="26" borderId="19" xfId="0" applyFont="1" applyFill="1" applyBorder="1" applyAlignment="1" applyProtection="1">
      <alignment horizontal="center" vertical="center"/>
      <protection locked="0"/>
    </xf>
    <xf numFmtId="0" fontId="40" fillId="26" borderId="44" xfId="0" applyFont="1" applyFill="1" applyBorder="1" applyAlignment="1" applyProtection="1">
      <alignment horizontal="center" vertical="center"/>
      <protection locked="0"/>
    </xf>
    <xf numFmtId="0" fontId="51" fillId="26" borderId="0" xfId="0" applyFont="1" applyFill="1" applyAlignment="1" applyProtection="1">
      <alignment horizontal="center" vertical="center"/>
    </xf>
    <xf numFmtId="0" fontId="46" fillId="0" borderId="0" xfId="0" applyFont="1" applyAlignment="1" applyProtection="1">
      <alignment horizontal="center" vertical="center"/>
    </xf>
    <xf numFmtId="0" fontId="46" fillId="0" borderId="0" xfId="0" applyFont="1" applyBorder="1" applyAlignment="1" applyProtection="1">
      <alignment horizontal="center" vertical="center"/>
    </xf>
    <xf numFmtId="0" fontId="43" fillId="26" borderId="0" xfId="0" applyFont="1" applyFill="1" applyAlignment="1" applyProtection="1">
      <alignment horizontal="center" wrapText="1"/>
    </xf>
    <xf numFmtId="0" fontId="44" fillId="26" borderId="27" xfId="0" applyFont="1" applyFill="1" applyBorder="1" applyAlignment="1" applyProtection="1">
      <alignment horizontal="left" vertical="center" wrapText="1"/>
    </xf>
    <xf numFmtId="0" fontId="44" fillId="26" borderId="20" xfId="0" applyFont="1" applyFill="1" applyBorder="1" applyAlignment="1" applyProtection="1">
      <alignment horizontal="left" vertical="center" wrapText="1"/>
    </xf>
    <xf numFmtId="0" fontId="44" fillId="26" borderId="46" xfId="0" applyFont="1" applyFill="1" applyBorder="1" applyAlignment="1" applyProtection="1">
      <alignment horizontal="left" vertical="center" wrapText="1"/>
    </xf>
    <xf numFmtId="0" fontId="44" fillId="26" borderId="28" xfId="0" applyFont="1" applyFill="1" applyBorder="1" applyAlignment="1" applyProtection="1">
      <alignment horizontal="left" vertical="center" wrapText="1"/>
    </xf>
    <xf numFmtId="0" fontId="44" fillId="26" borderId="0" xfId="0" applyFont="1" applyFill="1" applyBorder="1" applyAlignment="1" applyProtection="1">
      <alignment horizontal="left" vertical="center" wrapText="1"/>
    </xf>
    <xf numFmtId="0" fontId="44" fillId="26" borderId="45" xfId="0" applyFont="1" applyFill="1" applyBorder="1" applyAlignment="1" applyProtection="1">
      <alignment horizontal="left" vertical="center" wrapText="1"/>
    </xf>
    <xf numFmtId="0" fontId="44" fillId="26" borderId="18" xfId="0" applyFont="1" applyFill="1" applyBorder="1" applyAlignment="1" applyProtection="1">
      <alignment horizontal="left" vertical="center" wrapText="1"/>
    </xf>
    <xf numFmtId="0" fontId="44" fillId="26" borderId="19" xfId="0" applyFont="1" applyFill="1" applyBorder="1" applyAlignment="1" applyProtection="1">
      <alignment horizontal="left" vertical="center" wrapText="1"/>
    </xf>
    <xf numFmtId="0" fontId="44" fillId="26" borderId="44" xfId="0" applyFont="1" applyFill="1" applyBorder="1" applyAlignment="1" applyProtection="1">
      <alignment horizontal="left" vertical="center" wrapText="1"/>
    </xf>
    <xf numFmtId="0" fontId="42" fillId="26" borderId="0" xfId="0" applyFont="1" applyFill="1" applyAlignment="1" applyProtection="1">
      <alignment horizontal="center"/>
    </xf>
    <xf numFmtId="0" fontId="0" fillId="26" borderId="0" xfId="0" applyFill="1" applyAlignment="1" applyProtection="1">
      <alignment horizontal="center" wrapText="1"/>
    </xf>
    <xf numFmtId="0" fontId="0" fillId="26" borderId="0" xfId="0" applyFill="1" applyAlignment="1" applyProtection="1">
      <alignment horizontal="center"/>
    </xf>
    <xf numFmtId="0" fontId="0" fillId="26" borderId="0" xfId="0" applyFill="1"/>
    <xf numFmtId="0" fontId="27" fillId="26" borderId="35" xfId="0" applyFont="1" applyFill="1" applyBorder="1" applyAlignment="1" applyProtection="1">
      <alignment horizontal="center" vertical="center" wrapText="1"/>
    </xf>
    <xf numFmtId="0" fontId="63" fillId="26" borderId="0" xfId="0" applyFont="1" applyFill="1" applyAlignment="1">
      <alignment horizontal="left" vertical="center"/>
    </xf>
    <xf numFmtId="0" fontId="64" fillId="26" borderId="0" xfId="0" applyFont="1" applyFill="1" applyAlignment="1">
      <alignment horizontal="left" vertical="center"/>
    </xf>
    <xf numFmtId="0" fontId="65" fillId="26" borderId="0" xfId="0" applyFont="1" applyFill="1" applyAlignment="1">
      <alignment horizontal="center" vertical="center"/>
    </xf>
    <xf numFmtId="0" fontId="56" fillId="26" borderId="0" xfId="0" applyFont="1" applyFill="1" applyAlignment="1">
      <alignment horizontal="center" vertical="center"/>
    </xf>
    <xf numFmtId="0" fontId="55" fillId="26" borderId="0" xfId="0" applyFont="1" applyFill="1" applyAlignment="1">
      <alignment horizontal="center"/>
    </xf>
    <xf numFmtId="0" fontId="66" fillId="31" borderId="47" xfId="0" applyFont="1" applyFill="1" applyBorder="1" applyAlignment="1">
      <alignment horizontal="center" vertical="center"/>
    </xf>
    <xf numFmtId="0" fontId="66" fillId="31" borderId="43" xfId="0" applyFont="1" applyFill="1" applyBorder="1" applyAlignment="1">
      <alignment horizontal="center" vertical="center"/>
    </xf>
    <xf numFmtId="0" fontId="66" fillId="31" borderId="42" xfId="0" applyFont="1" applyFill="1" applyBorder="1" applyAlignment="1">
      <alignment horizontal="center" vertical="center"/>
    </xf>
    <xf numFmtId="0" fontId="66" fillId="31" borderId="41" xfId="0" applyFont="1" applyFill="1" applyBorder="1" applyAlignment="1">
      <alignment horizontal="center" vertical="center"/>
    </xf>
    <xf numFmtId="0" fontId="66" fillId="32" borderId="43" xfId="0" applyFont="1" applyFill="1" applyBorder="1" applyAlignment="1">
      <alignment horizontal="center" vertical="center"/>
    </xf>
    <xf numFmtId="0" fontId="66" fillId="32" borderId="42" xfId="0" applyFont="1" applyFill="1" applyBorder="1" applyAlignment="1">
      <alignment horizontal="center" vertical="center"/>
    </xf>
    <xf numFmtId="0" fontId="66" fillId="32" borderId="41" xfId="0" applyFont="1" applyFill="1" applyBorder="1" applyAlignment="1">
      <alignment horizontal="center" vertical="center"/>
    </xf>
    <xf numFmtId="0" fontId="0" fillId="26" borderId="0" xfId="0" applyFill="1" applyAlignment="1">
      <alignment vertical="center"/>
    </xf>
    <xf numFmtId="0" fontId="0" fillId="0" borderId="0" xfId="0" applyAlignment="1">
      <alignment vertical="center"/>
    </xf>
    <xf numFmtId="0" fontId="67" fillId="26" borderId="30" xfId="0" applyFont="1" applyFill="1" applyBorder="1" applyAlignment="1">
      <alignment horizontal="center" vertical="center"/>
    </xf>
    <xf numFmtId="0" fontId="53" fillId="26" borderId="0" xfId="0" applyFont="1" applyFill="1" applyAlignment="1">
      <alignment horizontal="justify" vertical="center"/>
    </xf>
    <xf numFmtId="0" fontId="68" fillId="26" borderId="48" xfId="0" applyFont="1" applyFill="1" applyBorder="1" applyAlignment="1">
      <alignment horizontal="center" vertical="center"/>
    </xf>
    <xf numFmtId="0" fontId="69" fillId="26" borderId="49" xfId="0" applyFont="1" applyFill="1" applyBorder="1" applyAlignment="1">
      <alignment horizontal="center" vertical="center"/>
    </xf>
    <xf numFmtId="0" fontId="56" fillId="26" borderId="49" xfId="0" applyFont="1" applyFill="1" applyBorder="1" applyAlignment="1">
      <alignment horizontal="justify" vertical="center"/>
    </xf>
    <xf numFmtId="0" fontId="55" fillId="26" borderId="11" xfId="0" applyFont="1" applyFill="1" applyBorder="1" applyAlignment="1">
      <alignment horizontal="left" vertical="center"/>
    </xf>
    <xf numFmtId="0" fontId="55" fillId="26" borderId="22" xfId="0" applyFont="1" applyFill="1" applyBorder="1" applyAlignment="1">
      <alignment horizontal="left" vertical="center"/>
    </xf>
    <xf numFmtId="0" fontId="0" fillId="26" borderId="49" xfId="0" applyFill="1" applyBorder="1" applyAlignment="1">
      <alignment horizontal="center" vertical="center"/>
    </xf>
    <xf numFmtId="0" fontId="69" fillId="26" borderId="30" xfId="0" applyFont="1" applyFill="1" applyBorder="1" applyAlignment="1">
      <alignment horizontal="center" vertical="center"/>
    </xf>
    <xf numFmtId="0" fontId="56" fillId="26" borderId="30" xfId="0" applyFont="1" applyFill="1" applyBorder="1" applyAlignment="1">
      <alignment vertical="center" wrapText="1"/>
    </xf>
    <xf numFmtId="0" fontId="56" fillId="26" borderId="12" xfId="0" applyFont="1" applyFill="1" applyBorder="1" applyAlignment="1">
      <alignment horizontal="left" vertical="center" wrapText="1"/>
    </xf>
    <xf numFmtId="0" fontId="56" fillId="26" borderId="0" xfId="0" applyFont="1" applyFill="1" applyBorder="1" applyAlignment="1">
      <alignment horizontal="left" vertical="center" wrapText="1"/>
    </xf>
    <xf numFmtId="0" fontId="56" fillId="26" borderId="13" xfId="0" applyFont="1" applyFill="1" applyBorder="1" applyAlignment="1">
      <alignment horizontal="left" vertical="center" wrapText="1"/>
    </xf>
    <xf numFmtId="0" fontId="0" fillId="26" borderId="30" xfId="0" applyFill="1" applyBorder="1" applyAlignment="1">
      <alignment horizontal="center" vertical="center"/>
    </xf>
    <xf numFmtId="0" fontId="0" fillId="26" borderId="30" xfId="0" applyFill="1" applyBorder="1" applyAlignment="1">
      <alignment vertical="center"/>
    </xf>
    <xf numFmtId="0" fontId="59" fillId="26" borderId="0" xfId="0" applyFont="1" applyFill="1" applyBorder="1" applyAlignment="1">
      <alignment horizontal="left" vertical="center" wrapText="1"/>
    </xf>
    <xf numFmtId="0" fontId="59" fillId="26" borderId="13" xfId="0" applyFont="1" applyFill="1" applyBorder="1" applyAlignment="1">
      <alignment horizontal="left" vertical="center" wrapText="1"/>
    </xf>
    <xf numFmtId="0" fontId="0" fillId="26" borderId="48" xfId="0" applyFill="1" applyBorder="1" applyAlignment="1">
      <alignment horizontal="center" vertical="center"/>
    </xf>
    <xf numFmtId="0" fontId="0" fillId="24" borderId="43" xfId="0" applyFill="1" applyBorder="1" applyAlignment="1">
      <alignment horizontal="center" vertical="center"/>
    </xf>
    <xf numFmtId="0" fontId="0" fillId="24" borderId="42" xfId="0" applyFill="1" applyBorder="1" applyAlignment="1">
      <alignment horizontal="center" vertical="center"/>
    </xf>
    <xf numFmtId="0" fontId="0" fillId="24" borderId="41" xfId="0" applyFill="1" applyBorder="1" applyAlignment="1">
      <alignment horizontal="center" vertical="center"/>
    </xf>
    <xf numFmtId="0" fontId="67" fillId="26" borderId="49" xfId="0" applyFont="1" applyFill="1" applyBorder="1" applyAlignment="1">
      <alignment horizontal="center" vertical="center"/>
    </xf>
    <xf numFmtId="0" fontId="56" fillId="26" borderId="30" xfId="0" applyFont="1" applyFill="1" applyBorder="1" applyAlignment="1">
      <alignment horizontal="justify" vertical="center"/>
    </xf>
    <xf numFmtId="0" fontId="56" fillId="26" borderId="21" xfId="0" applyFont="1" applyFill="1" applyBorder="1" applyAlignment="1">
      <alignment horizontal="left" vertical="center" wrapText="1"/>
    </xf>
    <xf numFmtId="0" fontId="56" fillId="26" borderId="11" xfId="0" applyFont="1" applyFill="1" applyBorder="1" applyAlignment="1">
      <alignment horizontal="left" vertical="center" wrapText="1"/>
    </xf>
    <xf numFmtId="0" fontId="56" fillId="26" borderId="22" xfId="0" applyFont="1" applyFill="1" applyBorder="1" applyAlignment="1">
      <alignment horizontal="left" vertical="center" wrapText="1"/>
    </xf>
    <xf numFmtId="0" fontId="60" fillId="26" borderId="30" xfId="0" applyFont="1" applyFill="1" applyBorder="1" applyAlignment="1">
      <alignment horizontal="justify" vertical="center"/>
    </xf>
    <xf numFmtId="0" fontId="56" fillId="26" borderId="12" xfId="0" applyFont="1" applyFill="1" applyBorder="1" applyAlignment="1">
      <alignment horizontal="justify" vertical="center"/>
    </xf>
    <xf numFmtId="0" fontId="0" fillId="26" borderId="0" xfId="0" applyFill="1" applyBorder="1" applyAlignment="1">
      <alignment vertical="center"/>
    </xf>
    <xf numFmtId="0" fontId="0" fillId="26" borderId="13" xfId="0" applyFill="1" applyBorder="1" applyAlignment="1">
      <alignment vertical="center"/>
    </xf>
    <xf numFmtId="0" fontId="56" fillId="26" borderId="12" xfId="0" applyFont="1" applyFill="1" applyBorder="1" applyAlignment="1">
      <alignment horizontal="left" vertical="center"/>
    </xf>
    <xf numFmtId="0" fontId="59" fillId="26" borderId="12" xfId="0" applyFont="1" applyFill="1" applyBorder="1" applyAlignment="1">
      <alignment horizontal="left" vertical="center" wrapText="1"/>
    </xf>
    <xf numFmtId="0" fontId="67" fillId="26" borderId="0" xfId="0" applyFont="1" applyFill="1" applyAlignment="1">
      <alignment horizontal="center" vertical="center"/>
    </xf>
    <xf numFmtId="0" fontId="0" fillId="26" borderId="30" xfId="0" applyFill="1" applyBorder="1" applyAlignment="1">
      <alignment horizontal="center" vertical="center"/>
    </xf>
    <xf numFmtId="0" fontId="67" fillId="26" borderId="30" xfId="0" applyFont="1" applyFill="1" applyBorder="1" applyAlignment="1">
      <alignment vertical="center"/>
    </xf>
    <xf numFmtId="0" fontId="56" fillId="26" borderId="21" xfId="0" applyFont="1" applyFill="1" applyBorder="1" applyAlignment="1">
      <alignment horizontal="left" vertical="center"/>
    </xf>
    <xf numFmtId="0" fontId="56" fillId="26" borderId="11" xfId="0" applyFont="1" applyFill="1" applyBorder="1" applyAlignment="1">
      <alignment horizontal="left" vertical="center"/>
    </xf>
    <xf numFmtId="0" fontId="56" fillId="26" borderId="22" xfId="0" applyFont="1" applyFill="1" applyBorder="1" applyAlignment="1">
      <alignment horizontal="left" vertical="center"/>
    </xf>
    <xf numFmtId="0" fontId="59" fillId="26" borderId="12" xfId="0" applyFont="1" applyFill="1" applyBorder="1" applyAlignment="1">
      <alignment horizontal="left" vertical="center"/>
    </xf>
    <xf numFmtId="0" fontId="59" fillId="26" borderId="0" xfId="0" applyFont="1" applyFill="1" applyBorder="1" applyAlignment="1">
      <alignment horizontal="left" vertical="center"/>
    </xf>
    <xf numFmtId="0" fontId="59" fillId="26" borderId="13" xfId="0" applyFont="1" applyFill="1" applyBorder="1" applyAlignment="1">
      <alignment horizontal="left" vertical="center"/>
    </xf>
    <xf numFmtId="0" fontId="59" fillId="26" borderId="12" xfId="0" applyFont="1" applyFill="1" applyBorder="1" applyAlignment="1">
      <alignment horizontal="justify" vertical="center"/>
    </xf>
    <xf numFmtId="0" fontId="67" fillId="26" borderId="48" xfId="0" applyFont="1" applyFill="1" applyBorder="1" applyAlignment="1">
      <alignment horizontal="center" vertical="center"/>
    </xf>
    <xf numFmtId="0" fontId="0" fillId="26" borderId="16" xfId="0" applyFill="1" applyBorder="1" applyAlignment="1">
      <alignment vertical="center"/>
    </xf>
    <xf numFmtId="0" fontId="0" fillId="26" borderId="15" xfId="0" applyFill="1" applyBorder="1" applyAlignment="1">
      <alignment vertical="center"/>
    </xf>
    <xf numFmtId="0" fontId="0" fillId="26" borderId="26" xfId="0" applyFill="1" applyBorder="1" applyAlignment="1">
      <alignment vertical="center"/>
    </xf>
    <xf numFmtId="0" fontId="69" fillId="26" borderId="48" xfId="0" applyFont="1" applyFill="1" applyBorder="1" applyAlignment="1">
      <alignment horizontal="center" vertical="center"/>
    </xf>
    <xf numFmtId="0" fontId="0" fillId="26" borderId="48" xfId="0" applyFill="1" applyBorder="1" applyAlignment="1">
      <alignment horizontal="center" vertical="center"/>
    </xf>
    <xf numFmtId="0" fontId="56" fillId="26" borderId="47" xfId="0" applyFont="1" applyFill="1" applyBorder="1" applyAlignment="1">
      <alignment horizontal="center" vertical="center" wrapText="1"/>
    </xf>
    <xf numFmtId="0" fontId="69" fillId="26" borderId="0" xfId="0" applyFont="1" applyFill="1" applyAlignment="1">
      <alignment horizontal="center" vertical="center"/>
    </xf>
    <xf numFmtId="0" fontId="0" fillId="26" borderId="0" xfId="0" applyFill="1" applyAlignment="1">
      <alignment horizontal="center" vertical="center"/>
    </xf>
    <xf numFmtId="0" fontId="0" fillId="26" borderId="0" xfId="0" applyFill="1" applyAlignment="1">
      <alignment horizontal="center"/>
    </xf>
    <xf numFmtId="0" fontId="70" fillId="0" borderId="0" xfId="0" applyFont="1" applyAlignment="1">
      <alignment horizontal="center" vertical="center"/>
    </xf>
    <xf numFmtId="0" fontId="73" fillId="26" borderId="49" xfId="0" applyFont="1" applyFill="1" applyBorder="1" applyAlignment="1">
      <alignment horizontal="center" vertical="center"/>
    </xf>
    <xf numFmtId="0" fontId="74" fillId="26" borderId="49" xfId="0" applyFont="1" applyFill="1" applyBorder="1" applyAlignment="1">
      <alignment vertical="center" wrapText="1"/>
    </xf>
    <xf numFmtId="0" fontId="74" fillId="26" borderId="47" xfId="0" applyFont="1" applyFill="1" applyBorder="1" applyAlignment="1">
      <alignment horizontal="center" vertical="center" wrapText="1"/>
    </xf>
    <xf numFmtId="0" fontId="75" fillId="26" borderId="49" xfId="0" applyFont="1" applyFill="1" applyBorder="1" applyAlignment="1">
      <alignment horizontal="center" vertical="center"/>
    </xf>
    <xf numFmtId="0" fontId="74" fillId="26" borderId="13" xfId="0" applyFont="1" applyFill="1" applyBorder="1" applyAlignment="1">
      <alignment horizontal="center" vertical="center" wrapText="1"/>
    </xf>
    <xf numFmtId="0" fontId="74" fillId="26" borderId="30" xfId="0" applyFont="1" applyFill="1" applyBorder="1" applyAlignment="1">
      <alignment horizontal="center" vertical="center"/>
    </xf>
    <xf numFmtId="0" fontId="76" fillId="26" borderId="21" xfId="0" applyFont="1" applyFill="1" applyBorder="1" applyAlignment="1">
      <alignment horizontal="center" vertical="center" wrapText="1"/>
    </xf>
    <xf numFmtId="0" fontId="76" fillId="26" borderId="11" xfId="0" applyFont="1" applyFill="1" applyBorder="1" applyAlignment="1">
      <alignment horizontal="center" vertical="center" wrapText="1"/>
    </xf>
    <xf numFmtId="0" fontId="76" fillId="26" borderId="22" xfId="0" applyFont="1" applyFill="1" applyBorder="1" applyAlignment="1">
      <alignment horizontal="center" vertical="center" wrapText="1"/>
    </xf>
    <xf numFmtId="0" fontId="73" fillId="26" borderId="16" xfId="0" applyFont="1" applyFill="1" applyBorder="1" applyAlignment="1">
      <alignment horizontal="center" vertical="center" wrapText="1"/>
    </xf>
    <xf numFmtId="0" fontId="73" fillId="26" borderId="15" xfId="0" applyFont="1" applyFill="1" applyBorder="1" applyAlignment="1">
      <alignment horizontal="center" vertical="center" wrapText="1"/>
    </xf>
    <xf numFmtId="0" fontId="73" fillId="26" borderId="26" xfId="0" applyFont="1" applyFill="1" applyBorder="1" applyAlignment="1">
      <alignment horizontal="center" vertical="center" wrapText="1"/>
    </xf>
    <xf numFmtId="0" fontId="74" fillId="26" borderId="47" xfId="0" applyFont="1" applyFill="1" applyBorder="1" applyAlignment="1">
      <alignment horizontal="center" vertical="center"/>
    </xf>
    <xf numFmtId="0" fontId="74" fillId="26" borderId="43" xfId="0" applyFont="1" applyFill="1" applyBorder="1" applyAlignment="1">
      <alignment horizontal="center" vertical="center" wrapText="1"/>
    </xf>
    <xf numFmtId="0" fontId="74" fillId="26" borderId="42" xfId="0" applyFont="1" applyFill="1" applyBorder="1" applyAlignment="1">
      <alignment horizontal="center" vertical="center" wrapText="1"/>
    </xf>
    <xf numFmtId="0" fontId="74" fillId="26" borderId="41" xfId="0" applyFont="1" applyFill="1" applyBorder="1" applyAlignment="1">
      <alignment horizontal="center" vertical="center" wrapText="1"/>
    </xf>
    <xf numFmtId="0" fontId="73" fillId="26" borderId="48" xfId="0" applyFont="1" applyFill="1" applyBorder="1" applyAlignment="1">
      <alignment horizontal="center" vertical="center"/>
    </xf>
    <xf numFmtId="0" fontId="73" fillId="26" borderId="15" xfId="0" applyFont="1" applyFill="1" applyBorder="1" applyAlignment="1">
      <alignment horizontal="left" vertical="center" wrapText="1"/>
    </xf>
    <xf numFmtId="0" fontId="73" fillId="26" borderId="48" xfId="0" applyFont="1" applyFill="1" applyBorder="1" applyAlignment="1">
      <alignment horizontal="center" vertical="center" wrapText="1"/>
    </xf>
    <xf numFmtId="0" fontId="73" fillId="26" borderId="26" xfId="0" applyFont="1" applyFill="1" applyBorder="1" applyAlignment="1">
      <alignment horizontal="center" vertical="center" wrapText="1"/>
    </xf>
    <xf numFmtId="0" fontId="73" fillId="26" borderId="48" xfId="0" applyFont="1" applyFill="1" applyBorder="1" applyAlignment="1">
      <alignment horizontal="left" vertical="center" wrapText="1"/>
    </xf>
    <xf numFmtId="0" fontId="73" fillId="26" borderId="26" xfId="0" applyFont="1" applyFill="1" applyBorder="1" applyAlignment="1">
      <alignment horizontal="left" vertical="center" wrapText="1"/>
    </xf>
    <xf numFmtId="0" fontId="74" fillId="26" borderId="48" xfId="0" applyFont="1" applyFill="1" applyBorder="1" applyAlignment="1">
      <alignment horizontal="center" vertical="center"/>
    </xf>
    <xf numFmtId="0" fontId="73" fillId="26" borderId="49" xfId="0" applyFont="1" applyFill="1" applyBorder="1" applyAlignment="1">
      <alignment vertical="center" wrapText="1"/>
    </xf>
    <xf numFmtId="0" fontId="73" fillId="26" borderId="13" xfId="0" applyFont="1" applyFill="1" applyBorder="1" applyAlignment="1">
      <alignment horizontal="center" vertical="center" wrapText="1"/>
    </xf>
    <xf numFmtId="0" fontId="75" fillId="26" borderId="43" xfId="0" applyFont="1" applyFill="1" applyBorder="1" applyAlignment="1">
      <alignment horizontal="center" vertical="center"/>
    </xf>
    <xf numFmtId="0" fontId="75" fillId="26" borderId="42" xfId="0" applyFont="1" applyFill="1" applyBorder="1" applyAlignment="1">
      <alignment horizontal="center" vertical="center"/>
    </xf>
    <xf numFmtId="0" fontId="75" fillId="26" borderId="41" xfId="0" applyFont="1" applyFill="1" applyBorder="1" applyAlignment="1">
      <alignment horizontal="center" vertical="center"/>
    </xf>
    <xf numFmtId="0" fontId="73" fillId="26" borderId="49" xfId="0" applyFont="1" applyFill="1" applyBorder="1" applyAlignment="1">
      <alignment horizontal="center" vertical="center"/>
    </xf>
    <xf numFmtId="0" fontId="73" fillId="26" borderId="49" xfId="0" applyFont="1" applyFill="1" applyBorder="1" applyAlignment="1">
      <alignment horizontal="left" vertical="center" wrapText="1"/>
    </xf>
    <xf numFmtId="0" fontId="73" fillId="26" borderId="49" xfId="0" applyFont="1" applyFill="1" applyBorder="1" applyAlignment="1">
      <alignment horizontal="center" vertical="center" wrapText="1"/>
    </xf>
    <xf numFmtId="0" fontId="73" fillId="26" borderId="30" xfId="0" applyFont="1" applyFill="1" applyBorder="1" applyAlignment="1">
      <alignment horizontal="center" vertical="center"/>
    </xf>
    <xf numFmtId="0" fontId="73" fillId="26" borderId="30" xfId="0" applyFont="1" applyFill="1" applyBorder="1" applyAlignment="1">
      <alignment horizontal="left" vertical="center" wrapText="1"/>
    </xf>
    <xf numFmtId="0" fontId="73" fillId="26" borderId="30" xfId="0" applyFont="1" applyFill="1" applyBorder="1" applyAlignment="1">
      <alignment horizontal="center" vertical="center" wrapText="1"/>
    </xf>
    <xf numFmtId="0" fontId="77" fillId="26" borderId="13" xfId="0" applyFont="1" applyFill="1" applyBorder="1" applyAlignment="1">
      <alignment horizontal="center" vertical="center" wrapText="1"/>
    </xf>
    <xf numFmtId="0" fontId="73" fillId="26" borderId="48" xfId="0" applyFont="1" applyFill="1" applyBorder="1" applyAlignment="1">
      <alignment horizontal="center" vertical="center"/>
    </xf>
    <xf numFmtId="0" fontId="73" fillId="26" borderId="48" xfId="0" applyFont="1" applyFill="1" applyBorder="1" applyAlignment="1">
      <alignment horizontal="left" vertical="center" wrapText="1"/>
    </xf>
    <xf numFmtId="0" fontId="73" fillId="26" borderId="48" xfId="0" applyFont="1" applyFill="1" applyBorder="1" applyAlignment="1">
      <alignment horizontal="center" vertical="center" wrapText="1"/>
    </xf>
    <xf numFmtId="0" fontId="73" fillId="26" borderId="47" xfId="0" applyFont="1" applyFill="1" applyBorder="1" applyAlignment="1">
      <alignment horizontal="center" vertical="center"/>
    </xf>
    <xf numFmtId="0" fontId="73" fillId="26" borderId="42" xfId="0" applyFont="1" applyFill="1" applyBorder="1" applyAlignment="1">
      <alignment horizontal="left" vertical="center" wrapText="1"/>
    </xf>
    <xf numFmtId="0" fontId="73" fillId="26" borderId="47" xfId="0" applyFont="1" applyFill="1" applyBorder="1" applyAlignment="1">
      <alignment horizontal="center" vertical="center" wrapText="1"/>
    </xf>
    <xf numFmtId="0" fontId="73" fillId="26" borderId="41" xfId="0" applyFont="1" applyFill="1" applyBorder="1" applyAlignment="1">
      <alignment horizontal="center" vertical="center" wrapText="1"/>
    </xf>
    <xf numFmtId="0" fontId="73" fillId="26" borderId="0" xfId="0" applyFont="1" applyFill="1" applyAlignment="1">
      <alignment horizontal="left" vertical="center" wrapText="1"/>
    </xf>
    <xf numFmtId="0" fontId="54" fillId="26" borderId="43" xfId="0" applyFont="1" applyFill="1" applyBorder="1" applyAlignment="1">
      <alignment horizontal="center" vertical="center"/>
    </xf>
    <xf numFmtId="0" fontId="54" fillId="26" borderId="42" xfId="0" applyFont="1" applyFill="1" applyBorder="1" applyAlignment="1">
      <alignment horizontal="center" vertical="center"/>
    </xf>
    <xf numFmtId="0" fontId="54" fillId="26" borderId="41" xfId="0" applyFont="1" applyFill="1" applyBorder="1" applyAlignment="1">
      <alignment horizontal="center" vertical="center"/>
    </xf>
    <xf numFmtId="0" fontId="73" fillId="26" borderId="30" xfId="0" applyFont="1" applyFill="1" applyBorder="1" applyAlignment="1">
      <alignment horizontal="center" vertical="center"/>
    </xf>
    <xf numFmtId="0" fontId="73" fillId="26" borderId="43" xfId="0" applyFont="1" applyFill="1" applyBorder="1" applyAlignment="1">
      <alignment horizontal="center" vertical="center"/>
    </xf>
    <xf numFmtId="0" fontId="73" fillId="26" borderId="42" xfId="0" applyFont="1" applyFill="1" applyBorder="1" applyAlignment="1">
      <alignment horizontal="center" vertical="center"/>
    </xf>
    <xf numFmtId="0" fontId="73" fillId="26" borderId="41" xfId="0" applyFont="1" applyFill="1" applyBorder="1" applyAlignment="1">
      <alignment horizontal="center" vertical="center"/>
    </xf>
    <xf numFmtId="0" fontId="74" fillId="26" borderId="43" xfId="0" applyFont="1" applyFill="1" applyBorder="1" applyAlignment="1">
      <alignment horizontal="center" vertical="center"/>
    </xf>
    <xf numFmtId="0" fontId="74" fillId="26" borderId="42" xfId="0" applyFont="1" applyFill="1" applyBorder="1" applyAlignment="1">
      <alignment horizontal="center" vertical="center"/>
    </xf>
    <xf numFmtId="0" fontId="74" fillId="26" borderId="41" xfId="0" applyFont="1" applyFill="1" applyBorder="1" applyAlignment="1">
      <alignment horizontal="center" vertical="center"/>
    </xf>
    <xf numFmtId="0" fontId="74" fillId="26" borderId="49" xfId="0" applyFont="1" applyFill="1" applyBorder="1" applyAlignment="1">
      <alignment horizontal="center" vertical="center"/>
    </xf>
    <xf numFmtId="0" fontId="74" fillId="26" borderId="21" xfId="0" applyFont="1" applyFill="1" applyBorder="1" applyAlignment="1">
      <alignment horizontal="center" vertical="center" wrapText="1"/>
    </xf>
    <xf numFmtId="0" fontId="74" fillId="26" borderId="11" xfId="0" applyFont="1" applyFill="1" applyBorder="1" applyAlignment="1">
      <alignment horizontal="center" vertical="center" wrapText="1"/>
    </xf>
    <xf numFmtId="0" fontId="74" fillId="26" borderId="22" xfId="0" applyFont="1" applyFill="1" applyBorder="1" applyAlignment="1">
      <alignment horizontal="center" vertical="center" wrapText="1"/>
    </xf>
    <xf numFmtId="0" fontId="74" fillId="26" borderId="12" xfId="0" applyFont="1" applyFill="1" applyBorder="1" applyAlignment="1">
      <alignment horizontal="center" vertical="center" wrapText="1"/>
    </xf>
    <xf numFmtId="0" fontId="74" fillId="26" borderId="0" xfId="0" applyFont="1" applyFill="1" applyAlignment="1">
      <alignment horizontal="center" vertical="center" wrapText="1"/>
    </xf>
    <xf numFmtId="0" fontId="74" fillId="26" borderId="13" xfId="0" applyFont="1" applyFill="1" applyBorder="1" applyAlignment="1">
      <alignment horizontal="center" vertical="center" wrapText="1"/>
    </xf>
    <xf numFmtId="0" fontId="57" fillId="26" borderId="12" xfId="0" applyFont="1" applyFill="1" applyBorder="1" applyAlignment="1">
      <alignment horizontal="justify" vertical="center" wrapText="1"/>
    </xf>
    <xf numFmtId="0" fontId="57" fillId="26" borderId="0" xfId="0" applyFont="1" applyFill="1" applyAlignment="1">
      <alignment horizontal="justify" vertical="center" wrapText="1"/>
    </xf>
    <xf numFmtId="0" fontId="57" fillId="26" borderId="13" xfId="0" applyFont="1" applyFill="1" applyBorder="1" applyAlignment="1">
      <alignment horizontal="justify" vertical="center" wrapText="1"/>
    </xf>
    <xf numFmtId="0" fontId="0" fillId="26" borderId="12" xfId="0" applyFill="1" applyBorder="1" applyAlignment="1">
      <alignment vertical="center" wrapText="1"/>
    </xf>
    <xf numFmtId="0" fontId="0" fillId="26" borderId="0" xfId="0" applyFill="1" applyAlignment="1">
      <alignment vertical="center" wrapText="1"/>
    </xf>
    <xf numFmtId="0" fontId="0" fillId="26" borderId="13" xfId="0" applyFill="1" applyBorder="1" applyAlignment="1">
      <alignment vertical="center" wrapText="1"/>
    </xf>
    <xf numFmtId="0" fontId="78" fillId="26" borderId="12" xfId="0" applyFont="1" applyFill="1" applyBorder="1" applyAlignment="1">
      <alignment vertical="center" wrapText="1"/>
    </xf>
    <xf numFmtId="0" fontId="78" fillId="26" borderId="0" xfId="0" applyFont="1" applyFill="1" applyAlignment="1">
      <alignment vertical="center" wrapText="1"/>
    </xf>
    <xf numFmtId="0" fontId="78" fillId="26" borderId="13" xfId="0" applyFont="1" applyFill="1" applyBorder="1" applyAlignment="1">
      <alignment vertical="center" wrapText="1"/>
    </xf>
    <xf numFmtId="0" fontId="74" fillId="26" borderId="48" xfId="0" applyFont="1" applyFill="1" applyBorder="1" applyAlignment="1">
      <alignment horizontal="center" vertical="center"/>
    </xf>
    <xf numFmtId="0" fontId="78" fillId="26" borderId="16" xfId="0" applyFont="1" applyFill="1" applyBorder="1" applyAlignment="1">
      <alignment vertical="center" wrapText="1"/>
    </xf>
    <xf numFmtId="0" fontId="78" fillId="26" borderId="15" xfId="0" applyFont="1" applyFill="1" applyBorder="1" applyAlignment="1">
      <alignment vertical="center" wrapText="1"/>
    </xf>
    <xf numFmtId="0" fontId="78" fillId="26" borderId="26" xfId="0" applyFont="1" applyFill="1" applyBorder="1" applyAlignment="1">
      <alignment vertical="center" wrapText="1"/>
    </xf>
    <xf numFmtId="0" fontId="79" fillId="26" borderId="43" xfId="0" applyFont="1" applyFill="1" applyBorder="1" applyAlignment="1">
      <alignment horizontal="left" vertical="center" wrapText="1"/>
    </xf>
    <xf numFmtId="0" fontId="79" fillId="26" borderId="0" xfId="0" applyFont="1" applyFill="1" applyAlignment="1">
      <alignment horizontal="left" vertical="center" wrapText="1"/>
    </xf>
    <xf numFmtId="0" fontId="79" fillId="26" borderId="42" xfId="0" applyFont="1" applyFill="1" applyBorder="1" applyAlignment="1">
      <alignment horizontal="left" vertical="center" wrapText="1"/>
    </xf>
    <xf numFmtId="6" fontId="73" fillId="26" borderId="47" xfId="0" applyNumberFormat="1" applyFont="1" applyFill="1" applyBorder="1" applyAlignment="1">
      <alignment horizontal="center" vertical="center" wrapText="1"/>
    </xf>
    <xf numFmtId="0" fontId="0" fillId="26" borderId="0" xfId="0" applyFill="1" applyAlignment="1">
      <alignment wrapText="1"/>
    </xf>
    <xf numFmtId="0" fontId="73" fillId="26" borderId="48" xfId="0" applyFont="1" applyFill="1" applyBorder="1" applyAlignment="1" applyProtection="1">
      <alignment horizontal="center" vertical="center" wrapText="1"/>
      <protection locked="0"/>
    </xf>
    <xf numFmtId="0" fontId="73" fillId="26" borderId="49" xfId="0" applyFont="1" applyFill="1" applyBorder="1" applyAlignment="1" applyProtection="1">
      <alignment horizontal="center" vertical="center" wrapText="1"/>
      <protection locked="0"/>
    </xf>
    <xf numFmtId="0" fontId="73" fillId="26" borderId="30" xfId="0" applyFont="1" applyFill="1" applyBorder="1" applyAlignment="1" applyProtection="1">
      <alignment horizontal="center" vertical="center" wrapText="1"/>
      <protection locked="0"/>
    </xf>
    <xf numFmtId="0" fontId="73" fillId="26" borderId="48" xfId="0" applyFont="1" applyFill="1" applyBorder="1" applyAlignment="1" applyProtection="1">
      <alignment horizontal="center" vertical="center" wrapText="1"/>
      <protection locked="0"/>
    </xf>
    <xf numFmtId="0" fontId="73" fillId="26" borderId="12" xfId="0" applyFont="1" applyFill="1" applyBorder="1" applyAlignment="1" applyProtection="1">
      <alignment horizontal="center" vertical="center" wrapText="1"/>
      <protection locked="0"/>
    </xf>
    <xf numFmtId="0" fontId="73" fillId="26" borderId="0" xfId="0" applyFont="1" applyFill="1" applyBorder="1" applyAlignment="1" applyProtection="1">
      <alignment horizontal="center" vertical="center" wrapText="1"/>
      <protection locked="0"/>
    </xf>
    <xf numFmtId="0" fontId="73" fillId="26" borderId="13" xfId="0" applyFont="1" applyFill="1" applyBorder="1" applyAlignment="1" applyProtection="1">
      <alignment horizontal="center" vertical="center" wrapText="1"/>
      <protection locked="0"/>
    </xf>
    <xf numFmtId="0" fontId="66" fillId="31" borderId="43" xfId="0" applyFont="1" applyFill="1" applyBorder="1" applyAlignment="1">
      <alignment horizontal="center" vertical="center"/>
    </xf>
    <xf numFmtId="0" fontId="56" fillId="26" borderId="11" xfId="0" applyFont="1" applyFill="1" applyBorder="1" applyAlignment="1">
      <alignment horizontal="justify" vertical="center"/>
    </xf>
    <xf numFmtId="0" fontId="0" fillId="26" borderId="12" xfId="0" applyFill="1" applyBorder="1" applyAlignment="1">
      <alignment vertical="center"/>
    </xf>
    <xf numFmtId="0" fontId="0" fillId="26" borderId="12" xfId="0" applyFill="1" applyBorder="1" applyAlignment="1">
      <alignment horizontal="center" vertical="center"/>
    </xf>
    <xf numFmtId="0" fontId="53" fillId="26" borderId="43" xfId="0" applyFont="1" applyFill="1" applyBorder="1" applyAlignment="1">
      <alignment vertical="center"/>
    </xf>
    <xf numFmtId="0" fontId="53" fillId="26" borderId="42" xfId="0" applyFont="1" applyFill="1" applyBorder="1" applyAlignment="1">
      <alignment vertical="center"/>
    </xf>
    <xf numFmtId="0" fontId="53" fillId="26" borderId="41" xfId="0" applyFont="1" applyFill="1" applyBorder="1" applyAlignment="1">
      <alignment vertical="center"/>
    </xf>
    <xf numFmtId="0" fontId="0" fillId="24" borderId="11" xfId="0" applyFill="1" applyBorder="1" applyAlignment="1">
      <alignment horizontal="center" vertical="center"/>
    </xf>
    <xf numFmtId="0" fontId="53" fillId="26" borderId="47" xfId="0" applyFont="1" applyFill="1" applyBorder="1" applyAlignment="1">
      <alignment horizontal="justify" vertical="center"/>
    </xf>
    <xf numFmtId="0" fontId="53" fillId="27" borderId="12" xfId="0" applyFont="1" applyFill="1" applyBorder="1" applyAlignment="1" applyProtection="1">
      <alignment vertical="center" wrapText="1"/>
      <protection locked="0"/>
    </xf>
  </cellXfs>
  <cellStyles count="135">
    <cellStyle name="20% - Accent1 2" xfId="2"/>
    <cellStyle name="20% - Accent1 3" xfId="43"/>
    <cellStyle name="20% - Accent1 4" xfId="85"/>
    <cellStyle name="20% - Accent2 2" xfId="3"/>
    <cellStyle name="20% - Accent2 3" xfId="44"/>
    <cellStyle name="20% - Accent2 4" xfId="86"/>
    <cellStyle name="20% - Accent3 2" xfId="4"/>
    <cellStyle name="20% - Accent3 3" xfId="45"/>
    <cellStyle name="20% - Accent3 4" xfId="87"/>
    <cellStyle name="20% - Accent4 2" xfId="5"/>
    <cellStyle name="20% - Accent4 3" xfId="46"/>
    <cellStyle name="20% - Accent4 4" xfId="88"/>
    <cellStyle name="20% - Accent5 2" xfId="6"/>
    <cellStyle name="20% - Accent5 3" xfId="47"/>
    <cellStyle name="20% - Accent5 4" xfId="89"/>
    <cellStyle name="20% - Accent6 2" xfId="7"/>
    <cellStyle name="20% - Accent6 3" xfId="48"/>
    <cellStyle name="20% - Accent6 4" xfId="90"/>
    <cellStyle name="40% - Accent1 2" xfId="8"/>
    <cellStyle name="40% - Accent1 3" xfId="49"/>
    <cellStyle name="40% - Accent1 4" xfId="91"/>
    <cellStyle name="40% - Accent2 2" xfId="9"/>
    <cellStyle name="40% - Accent2 3" xfId="50"/>
    <cellStyle name="40% - Accent2 4" xfId="92"/>
    <cellStyle name="40% - Accent3 2" xfId="10"/>
    <cellStyle name="40% - Accent3 3" xfId="51"/>
    <cellStyle name="40% - Accent3 4" xfId="93"/>
    <cellStyle name="40% - Accent4 2" xfId="11"/>
    <cellStyle name="40% - Accent4 3" xfId="52"/>
    <cellStyle name="40% - Accent4 4" xfId="94"/>
    <cellStyle name="40% - Accent5 2" xfId="12"/>
    <cellStyle name="40% - Accent5 3" xfId="53"/>
    <cellStyle name="40% - Accent5 4" xfId="95"/>
    <cellStyle name="40% - Accent6 2" xfId="13"/>
    <cellStyle name="40% - Accent6 3" xfId="54"/>
    <cellStyle name="40% - Accent6 4" xfId="96"/>
    <cellStyle name="60% - Accent1 2" xfId="14"/>
    <cellStyle name="60% - Accent1 3" xfId="55"/>
    <cellStyle name="60% - Accent1 4" xfId="97"/>
    <cellStyle name="60% - Accent2 2" xfId="15"/>
    <cellStyle name="60% - Accent2 3" xfId="56"/>
    <cellStyle name="60% - Accent2 4" xfId="98"/>
    <cellStyle name="60% - Accent3 2" xfId="16"/>
    <cellStyle name="60% - Accent3 3" xfId="57"/>
    <cellStyle name="60% - Accent3 4" xfId="99"/>
    <cellStyle name="60% - Accent4 2" xfId="17"/>
    <cellStyle name="60% - Accent4 3" xfId="58"/>
    <cellStyle name="60% - Accent4 4" xfId="100"/>
    <cellStyle name="60% - Accent5 2" xfId="18"/>
    <cellStyle name="60% - Accent5 3" xfId="59"/>
    <cellStyle name="60% - Accent5 4" xfId="101"/>
    <cellStyle name="60% - Accent6 2" xfId="19"/>
    <cellStyle name="60% - Accent6 3" xfId="60"/>
    <cellStyle name="60% - Accent6 4" xfId="102"/>
    <cellStyle name="Accent1 2" xfId="20"/>
    <cellStyle name="Accent1 3" xfId="61"/>
    <cellStyle name="Accent1 4" xfId="103"/>
    <cellStyle name="Accent2 2" xfId="21"/>
    <cellStyle name="Accent2 3" xfId="62"/>
    <cellStyle name="Accent2 4" xfId="104"/>
    <cellStyle name="Accent3 2" xfId="22"/>
    <cellStyle name="Accent3 3" xfId="63"/>
    <cellStyle name="Accent3 4" xfId="105"/>
    <cellStyle name="Accent4 2" xfId="23"/>
    <cellStyle name="Accent4 3" xfId="64"/>
    <cellStyle name="Accent4 4" xfId="106"/>
    <cellStyle name="Accent5 2" xfId="24"/>
    <cellStyle name="Accent5 3" xfId="65"/>
    <cellStyle name="Accent5 4" xfId="107"/>
    <cellStyle name="Accent6 2" xfId="25"/>
    <cellStyle name="Accent6 3" xfId="66"/>
    <cellStyle name="Accent6 4" xfId="108"/>
    <cellStyle name="Bad 2" xfId="26"/>
    <cellStyle name="Bad 3" xfId="67"/>
    <cellStyle name="Bad 4" xfId="109"/>
    <cellStyle name="Calculation 2" xfId="27"/>
    <cellStyle name="Calculation 3" xfId="68"/>
    <cellStyle name="Calculation 4" xfId="110"/>
    <cellStyle name="Check Cell 2" xfId="28"/>
    <cellStyle name="Check Cell 3" xfId="69"/>
    <cellStyle name="Check Cell 4" xfId="111"/>
    <cellStyle name="Comma" xfId="1" builtinId="3"/>
    <cellStyle name="Comma 4" xfId="112"/>
    <cellStyle name="Explanatory Text 2" xfId="29"/>
    <cellStyle name="Explanatory Text 3" xfId="70"/>
    <cellStyle name="Explanatory Text 4" xfId="113"/>
    <cellStyle name="Good 2" xfId="30"/>
    <cellStyle name="Good 3" xfId="71"/>
    <cellStyle name="Good 4" xfId="114"/>
    <cellStyle name="Heading 1 2" xfId="31"/>
    <cellStyle name="Heading 1 3" xfId="72"/>
    <cellStyle name="Heading 1 4" xfId="115"/>
    <cellStyle name="Heading 2 2" xfId="32"/>
    <cellStyle name="Heading 2 3" xfId="73"/>
    <cellStyle name="Heading 2 4" xfId="116"/>
    <cellStyle name="Heading 3 2" xfId="33"/>
    <cellStyle name="Heading 3 3" xfId="74"/>
    <cellStyle name="Heading 3 4" xfId="117"/>
    <cellStyle name="Heading 4 2" xfId="34"/>
    <cellStyle name="Heading 4 3" xfId="75"/>
    <cellStyle name="Heading 4 4" xfId="118"/>
    <cellStyle name="Hyperlink" xfId="133" builtinId="8"/>
    <cellStyle name="Input 2" xfId="35"/>
    <cellStyle name="Input 3" xfId="76"/>
    <cellStyle name="Input 4" xfId="119"/>
    <cellStyle name="Linked Cell 2" xfId="36"/>
    <cellStyle name="Linked Cell 3" xfId="77"/>
    <cellStyle name="Linked Cell 4" xfId="120"/>
    <cellStyle name="Neutral 2" xfId="37"/>
    <cellStyle name="Neutral 3" xfId="78"/>
    <cellStyle name="Neutral 4" xfId="121"/>
    <cellStyle name="Normal" xfId="0" builtinId="0"/>
    <cellStyle name="Normal 2" xfId="134"/>
    <cellStyle name="Normal 4" xfId="84"/>
    <cellStyle name="Normal 4 2" xfId="129"/>
    <cellStyle name="Normal 4 3" xfId="128"/>
    <cellStyle name="Normal 4 4" xfId="132"/>
    <cellStyle name="Normal 4 5" xfId="130"/>
    <cellStyle name="Normal 4 6" xfId="131"/>
    <cellStyle name="Note 2" xfId="38"/>
    <cellStyle name="Note 3" xfId="79"/>
    <cellStyle name="Note 4" xfId="122"/>
    <cellStyle name="Output 2" xfId="39"/>
    <cellStyle name="Output 3" xfId="80"/>
    <cellStyle name="Output 4" xfId="123"/>
    <cellStyle name="Percent 4" xfId="127"/>
    <cellStyle name="Title 2" xfId="40"/>
    <cellStyle name="Title 3" xfId="81"/>
    <cellStyle name="Title 4" xfId="124"/>
    <cellStyle name="Total 2" xfId="41"/>
    <cellStyle name="Total 3" xfId="82"/>
    <cellStyle name="Total 4" xfId="125"/>
    <cellStyle name="Warning Text 2" xfId="42"/>
    <cellStyle name="Warning Text 3" xfId="83"/>
    <cellStyle name="Warning Text 4" xfId="12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hyperlink" Target="#'Priicing Template'!A1"/><Relationship Id="rId2" Type="http://schemas.openxmlformats.org/officeDocument/2006/relationships/hyperlink" Target="#'Annual Financial Statements'!A1"/><Relationship Id="rId1" Type="http://schemas.openxmlformats.org/officeDocument/2006/relationships/image" Target="../media/image1.png"/><Relationship Id="rId6" Type="http://schemas.openxmlformats.org/officeDocument/2006/relationships/hyperlink" Target="#'SBD1'!A1"/><Relationship Id="rId5" Type="http://schemas.openxmlformats.org/officeDocument/2006/relationships/hyperlink" Target="#'Supplier Registration'!A1"/><Relationship Id="rId4" Type="http://schemas.openxmlformats.org/officeDocument/2006/relationships/hyperlink" Target="#'Techical Evaluation'!A1"/></Relationships>
</file>

<file path=xl/drawings/_rels/drawing2.xml.rels><?xml version="1.0" encoding="UTF-8" standalone="yes"?>
<Relationships xmlns="http://schemas.openxmlformats.org/package/2006/relationships"><Relationship Id="rId2" Type="http://schemas.openxmlformats.org/officeDocument/2006/relationships/hyperlink" Target="#'Cover Sheet'!A1"/><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hyperlink" Target="#'Cover Sheet'!A1"/></Relationships>
</file>

<file path=xl/drawings/_rels/drawing4.xml.rels><?xml version="1.0" encoding="UTF-8" standalone="yes"?>
<Relationships xmlns="http://schemas.openxmlformats.org/package/2006/relationships"><Relationship Id="rId1" Type="http://schemas.openxmlformats.org/officeDocument/2006/relationships/hyperlink" Target="#'Cover Sheet'!A1"/></Relationships>
</file>

<file path=xl/drawings/_rels/drawing5.xml.rels><?xml version="1.0" encoding="UTF-8" standalone="yes"?>
<Relationships xmlns="http://schemas.openxmlformats.org/package/2006/relationships"><Relationship Id="rId1" Type="http://schemas.openxmlformats.org/officeDocument/2006/relationships/hyperlink" Target="#'Cover Sheet'!A1"/></Relationships>
</file>

<file path=xl/drawings/_rels/drawing6.xml.rels><?xml version="1.0" encoding="UTF-8" standalone="yes"?>
<Relationships xmlns="http://schemas.openxmlformats.org/package/2006/relationships"><Relationship Id="rId1" Type="http://schemas.openxmlformats.org/officeDocument/2006/relationships/hyperlink" Target="#'Cover Sheet'!A1"/></Relationships>
</file>

<file path=xl/drawings/drawing1.xml><?xml version="1.0" encoding="utf-8"?>
<xdr:wsDr xmlns:xdr="http://schemas.openxmlformats.org/drawingml/2006/spreadsheetDrawing" xmlns:a="http://schemas.openxmlformats.org/drawingml/2006/main">
  <xdr:twoCellAnchor editAs="oneCell">
    <xdr:from>
      <xdr:col>0</xdr:col>
      <xdr:colOff>247650</xdr:colOff>
      <xdr:row>0</xdr:row>
      <xdr:rowOff>133350</xdr:rowOff>
    </xdr:from>
    <xdr:to>
      <xdr:col>3</xdr:col>
      <xdr:colOff>32839</xdr:colOff>
      <xdr:row>7</xdr:row>
      <xdr:rowOff>133350</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247650" y="133350"/>
          <a:ext cx="1613989" cy="1381125"/>
        </a:xfrm>
        <a:prstGeom prst="rect">
          <a:avLst/>
        </a:prstGeom>
        <a:noFill/>
      </xdr:spPr>
    </xdr:pic>
    <xdr:clientData/>
  </xdr:twoCellAnchor>
  <xdr:twoCellAnchor>
    <xdr:from>
      <xdr:col>7</xdr:col>
      <xdr:colOff>233796</xdr:colOff>
      <xdr:row>11</xdr:row>
      <xdr:rowOff>129885</xdr:rowOff>
    </xdr:from>
    <xdr:to>
      <xdr:col>8</xdr:col>
      <xdr:colOff>424296</xdr:colOff>
      <xdr:row>14</xdr:row>
      <xdr:rowOff>43294</xdr:rowOff>
    </xdr:to>
    <xdr:sp macro="" textlink="">
      <xdr:nvSpPr>
        <xdr:cNvPr id="5" name="Rectangle 4">
          <a:hlinkClick xmlns:r="http://schemas.openxmlformats.org/officeDocument/2006/relationships" r:id="rId2"/>
        </xdr:cNvPr>
        <xdr:cNvSpPr/>
      </xdr:nvSpPr>
      <xdr:spPr>
        <a:xfrm>
          <a:off x="4840432" y="2277340"/>
          <a:ext cx="848591" cy="484909"/>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ZA" sz="750"/>
            <a:t>Annual Fin</a:t>
          </a:r>
          <a:r>
            <a:rPr lang="en-ZA" sz="750" baseline="0"/>
            <a:t>nancial Statements</a:t>
          </a:r>
          <a:endParaRPr lang="en-ZA" sz="750"/>
        </a:p>
      </xdr:txBody>
    </xdr:sp>
    <xdr:clientData/>
  </xdr:twoCellAnchor>
  <xdr:twoCellAnchor>
    <xdr:from>
      <xdr:col>7</xdr:col>
      <xdr:colOff>230333</xdr:colOff>
      <xdr:row>5</xdr:row>
      <xdr:rowOff>161057</xdr:rowOff>
    </xdr:from>
    <xdr:to>
      <xdr:col>8</xdr:col>
      <xdr:colOff>420833</xdr:colOff>
      <xdr:row>8</xdr:row>
      <xdr:rowOff>77932</xdr:rowOff>
    </xdr:to>
    <xdr:sp macro="" textlink="">
      <xdr:nvSpPr>
        <xdr:cNvPr id="6" name="Rectangle 5">
          <a:hlinkClick xmlns:r="http://schemas.openxmlformats.org/officeDocument/2006/relationships" r:id="rId3"/>
        </xdr:cNvPr>
        <xdr:cNvSpPr/>
      </xdr:nvSpPr>
      <xdr:spPr>
        <a:xfrm>
          <a:off x="4836969" y="1165512"/>
          <a:ext cx="848591" cy="488375"/>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ctr"/>
        <a:lstStyle/>
        <a:p>
          <a:pPr algn="ctr"/>
          <a:r>
            <a:rPr lang="en-ZA" sz="1000"/>
            <a:t>Pricing Template</a:t>
          </a:r>
        </a:p>
      </xdr:txBody>
    </xdr:sp>
    <xdr:clientData/>
  </xdr:twoCellAnchor>
  <xdr:twoCellAnchor>
    <xdr:from>
      <xdr:col>7</xdr:col>
      <xdr:colOff>226869</xdr:colOff>
      <xdr:row>8</xdr:row>
      <xdr:rowOff>174914</xdr:rowOff>
    </xdr:from>
    <xdr:to>
      <xdr:col>8</xdr:col>
      <xdr:colOff>417369</xdr:colOff>
      <xdr:row>11</xdr:row>
      <xdr:rowOff>69273</xdr:rowOff>
    </xdr:to>
    <xdr:sp macro="" textlink="">
      <xdr:nvSpPr>
        <xdr:cNvPr id="7" name="Rectangle 6">
          <a:hlinkClick xmlns:r="http://schemas.openxmlformats.org/officeDocument/2006/relationships" r:id="rId4"/>
        </xdr:cNvPr>
        <xdr:cNvSpPr/>
      </xdr:nvSpPr>
      <xdr:spPr>
        <a:xfrm>
          <a:off x="4833505" y="1750869"/>
          <a:ext cx="848591" cy="465859"/>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ZA" sz="1050"/>
            <a:t>Technical</a:t>
          </a:r>
          <a:r>
            <a:rPr lang="en-ZA" sz="1050" baseline="0"/>
            <a:t> Evaluation</a:t>
          </a:r>
          <a:endParaRPr lang="en-ZA" sz="1050"/>
        </a:p>
      </xdr:txBody>
    </xdr:sp>
    <xdr:clientData/>
  </xdr:twoCellAnchor>
  <xdr:twoCellAnchor>
    <xdr:from>
      <xdr:col>7</xdr:col>
      <xdr:colOff>266700</xdr:colOff>
      <xdr:row>0</xdr:row>
      <xdr:rowOff>34636</xdr:rowOff>
    </xdr:from>
    <xdr:to>
      <xdr:col>8</xdr:col>
      <xdr:colOff>457200</xdr:colOff>
      <xdr:row>2</xdr:row>
      <xdr:rowOff>119495</xdr:rowOff>
    </xdr:to>
    <xdr:sp macro="" textlink="">
      <xdr:nvSpPr>
        <xdr:cNvPr id="8" name="Rectangle 7">
          <a:hlinkClick xmlns:r="http://schemas.openxmlformats.org/officeDocument/2006/relationships" r:id="rId5"/>
        </xdr:cNvPr>
        <xdr:cNvSpPr/>
      </xdr:nvSpPr>
      <xdr:spPr>
        <a:xfrm>
          <a:off x="4873336" y="34636"/>
          <a:ext cx="848591" cy="465859"/>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ZA" sz="1050"/>
            <a:t>Supplier Registration</a:t>
          </a:r>
        </a:p>
      </xdr:txBody>
    </xdr:sp>
    <xdr:clientData/>
  </xdr:twoCellAnchor>
  <xdr:twoCellAnchor>
    <xdr:from>
      <xdr:col>7</xdr:col>
      <xdr:colOff>263237</xdr:colOff>
      <xdr:row>2</xdr:row>
      <xdr:rowOff>219943</xdr:rowOff>
    </xdr:from>
    <xdr:to>
      <xdr:col>8</xdr:col>
      <xdr:colOff>453737</xdr:colOff>
      <xdr:row>5</xdr:row>
      <xdr:rowOff>62347</xdr:rowOff>
    </xdr:to>
    <xdr:sp macro="" textlink="">
      <xdr:nvSpPr>
        <xdr:cNvPr id="9" name="Rectangle 8">
          <a:hlinkClick xmlns:r="http://schemas.openxmlformats.org/officeDocument/2006/relationships" r:id="rId6"/>
        </xdr:cNvPr>
        <xdr:cNvSpPr/>
      </xdr:nvSpPr>
      <xdr:spPr>
        <a:xfrm>
          <a:off x="4869873" y="600943"/>
          <a:ext cx="848591" cy="465859"/>
        </a:xfrm>
        <a:prstGeom prst="rect">
          <a:avLst/>
        </a:prstGeom>
      </xdr:spPr>
      <xdr:style>
        <a:lnRef idx="1">
          <a:schemeClr val="dk1"/>
        </a:lnRef>
        <a:fillRef idx="2">
          <a:schemeClr val="dk1"/>
        </a:fillRef>
        <a:effectRef idx="1">
          <a:schemeClr val="dk1"/>
        </a:effectRef>
        <a:fontRef idx="minor">
          <a:schemeClr val="dk1"/>
        </a:fontRef>
      </xdr:style>
      <xdr:txBody>
        <a:bodyPr vertOverflow="clip" horzOverflow="clip" rtlCol="0" anchor="ctr"/>
        <a:lstStyle/>
        <a:p>
          <a:pPr algn="ctr"/>
          <a:r>
            <a:rPr lang="en-ZA" sz="1050"/>
            <a:t>SBD1</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0</xdr:row>
      <xdr:rowOff>76200</xdr:rowOff>
    </xdr:from>
    <xdr:to>
      <xdr:col>0</xdr:col>
      <xdr:colOff>1766389</xdr:colOff>
      <xdr:row>7</xdr:row>
      <xdr:rowOff>123825</xdr:rowOff>
    </xdr:to>
    <xdr:pic>
      <xdr:nvPicPr>
        <xdr:cNvPr id="2" name="Picture 2"/>
        <xdr:cNvPicPr>
          <a:picLocks noChangeAspect="1" noChangeArrowheads="1"/>
        </xdr:cNvPicPr>
      </xdr:nvPicPr>
      <xdr:blipFill>
        <a:blip xmlns:r="http://schemas.openxmlformats.org/officeDocument/2006/relationships" r:embed="rId1"/>
        <a:srcRect/>
        <a:stretch>
          <a:fillRect/>
        </a:stretch>
      </xdr:blipFill>
      <xdr:spPr bwMode="auto">
        <a:xfrm>
          <a:off x="152400" y="76200"/>
          <a:ext cx="461464" cy="1381125"/>
        </a:xfrm>
        <a:prstGeom prst="rect">
          <a:avLst/>
        </a:prstGeom>
        <a:noFill/>
      </xdr:spPr>
    </xdr:pic>
    <xdr:clientData/>
  </xdr:twoCellAnchor>
  <xdr:twoCellAnchor>
    <xdr:from>
      <xdr:col>0</xdr:col>
      <xdr:colOff>1936750</xdr:colOff>
      <xdr:row>1</xdr:row>
      <xdr:rowOff>1</xdr:rowOff>
    </xdr:from>
    <xdr:to>
      <xdr:col>1</xdr:col>
      <xdr:colOff>197908</xdr:colOff>
      <xdr:row>3</xdr:row>
      <xdr:rowOff>116417</xdr:rowOff>
    </xdr:to>
    <xdr:sp macro="" textlink="">
      <xdr:nvSpPr>
        <xdr:cNvPr id="3" name="Left Arrow 2">
          <a:hlinkClick xmlns:r="http://schemas.openxmlformats.org/officeDocument/2006/relationships" r:id="rId2"/>
        </xdr:cNvPr>
        <xdr:cNvSpPr/>
      </xdr:nvSpPr>
      <xdr:spPr>
        <a:xfrm>
          <a:off x="1936750" y="190501"/>
          <a:ext cx="970491" cy="497416"/>
        </a:xfrm>
        <a:prstGeom prst="leftArrow">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ZA" sz="1200" b="1"/>
            <a:t>Return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66676</xdr:colOff>
      <xdr:row>0</xdr:row>
      <xdr:rowOff>38100</xdr:rowOff>
    </xdr:from>
    <xdr:to>
      <xdr:col>1</xdr:col>
      <xdr:colOff>523875</xdr:colOff>
      <xdr:row>2</xdr:row>
      <xdr:rowOff>57150</xdr:rowOff>
    </xdr:to>
    <xdr:sp macro="" textlink="">
      <xdr:nvSpPr>
        <xdr:cNvPr id="2" name="Left Arrow 1">
          <a:hlinkClick xmlns:r="http://schemas.openxmlformats.org/officeDocument/2006/relationships" r:id="rId1"/>
        </xdr:cNvPr>
        <xdr:cNvSpPr/>
      </xdr:nvSpPr>
      <xdr:spPr>
        <a:xfrm>
          <a:off x="66676" y="38100"/>
          <a:ext cx="885824" cy="476250"/>
        </a:xfrm>
        <a:prstGeom prst="leftArrow">
          <a:avLst/>
        </a:prstGeom>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en-ZA" sz="1200" b="1"/>
            <a:t>Return</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1647825</xdr:colOff>
      <xdr:row>90</xdr:row>
      <xdr:rowOff>0</xdr:rowOff>
    </xdr:from>
    <xdr:to>
      <xdr:col>0</xdr:col>
      <xdr:colOff>3124200</xdr:colOff>
      <xdr:row>96</xdr:row>
      <xdr:rowOff>85725</xdr:rowOff>
    </xdr:to>
    <xdr:sp macro="" textlink="">
      <xdr:nvSpPr>
        <xdr:cNvPr id="2" name="Oval 1"/>
        <xdr:cNvSpPr/>
      </xdr:nvSpPr>
      <xdr:spPr>
        <a:xfrm>
          <a:off x="1647825" y="18592800"/>
          <a:ext cx="1476375" cy="1228725"/>
        </a:xfrm>
        <a:prstGeom prst="ellipse">
          <a:avLst/>
        </a:prstGeom>
      </xdr:spPr>
      <xdr:style>
        <a:lnRef idx="2">
          <a:schemeClr val="dk1">
            <a:shade val="50000"/>
          </a:schemeClr>
        </a:lnRef>
        <a:fillRef idx="1">
          <a:schemeClr val="dk1"/>
        </a:fillRef>
        <a:effectRef idx="0">
          <a:schemeClr val="dk1"/>
        </a:effectRef>
        <a:fontRef idx="minor">
          <a:schemeClr val="lt1"/>
        </a:fontRef>
      </xdr:style>
      <xdr:txBody>
        <a:bodyPr rtlCol="0" anchor="ctr"/>
        <a:lstStyle/>
        <a:p>
          <a:pPr algn="ctr"/>
          <a:r>
            <a:rPr lang="en-ZA" sz="1100" b="1"/>
            <a:t>Capture</a:t>
          </a:r>
          <a:r>
            <a:rPr lang="en-ZA" sz="1100" b="1" baseline="0"/>
            <a:t> all as positives</a:t>
          </a:r>
          <a:endParaRPr lang="en-ZA" sz="1100" b="1"/>
        </a:p>
      </xdr:txBody>
    </xdr:sp>
    <xdr:clientData/>
  </xdr:twoCellAnchor>
  <xdr:twoCellAnchor>
    <xdr:from>
      <xdr:col>0</xdr:col>
      <xdr:colOff>1647825</xdr:colOff>
      <xdr:row>89</xdr:row>
      <xdr:rowOff>0</xdr:rowOff>
    </xdr:from>
    <xdr:to>
      <xdr:col>0</xdr:col>
      <xdr:colOff>3124200</xdr:colOff>
      <xdr:row>95</xdr:row>
      <xdr:rowOff>85725</xdr:rowOff>
    </xdr:to>
    <xdr:sp macro="" textlink="">
      <xdr:nvSpPr>
        <xdr:cNvPr id="3" name="Oval 2"/>
        <xdr:cNvSpPr/>
      </xdr:nvSpPr>
      <xdr:spPr>
        <a:xfrm>
          <a:off x="1647825" y="18830925"/>
          <a:ext cx="1476375" cy="1228725"/>
        </a:xfrm>
        <a:prstGeom prst="ellipse">
          <a:avLst/>
        </a:prstGeom>
      </xdr:spPr>
      <xdr:style>
        <a:lnRef idx="2">
          <a:schemeClr val="dk1">
            <a:shade val="50000"/>
          </a:schemeClr>
        </a:lnRef>
        <a:fillRef idx="1">
          <a:schemeClr val="dk1"/>
        </a:fillRef>
        <a:effectRef idx="0">
          <a:schemeClr val="dk1"/>
        </a:effectRef>
        <a:fontRef idx="minor">
          <a:schemeClr val="lt1"/>
        </a:fontRef>
      </xdr:style>
      <xdr:txBody>
        <a:bodyPr rtlCol="0" anchor="ctr"/>
        <a:lstStyle/>
        <a:p>
          <a:pPr algn="ctr"/>
          <a:r>
            <a:rPr lang="en-ZA" sz="1100" b="1"/>
            <a:t>Capture</a:t>
          </a:r>
          <a:r>
            <a:rPr lang="en-ZA" sz="1100" b="1" baseline="0"/>
            <a:t> all as positives</a:t>
          </a:r>
          <a:endParaRPr lang="en-ZA" sz="1100" b="1"/>
        </a:p>
      </xdr:txBody>
    </xdr:sp>
    <xdr:clientData/>
  </xdr:twoCellAnchor>
  <xdr:twoCellAnchor>
    <xdr:from>
      <xdr:col>4</xdr:col>
      <xdr:colOff>104775</xdr:colOff>
      <xdr:row>0</xdr:row>
      <xdr:rowOff>95250</xdr:rowOff>
    </xdr:from>
    <xdr:to>
      <xdr:col>5</xdr:col>
      <xdr:colOff>571500</xdr:colOff>
      <xdr:row>1</xdr:row>
      <xdr:rowOff>133350</xdr:rowOff>
    </xdr:to>
    <xdr:sp macro="" textlink="">
      <xdr:nvSpPr>
        <xdr:cNvPr id="4" name="Left Arrow 3">
          <a:hlinkClick xmlns:r="http://schemas.openxmlformats.org/officeDocument/2006/relationships" r:id="rId1"/>
        </xdr:cNvPr>
        <xdr:cNvSpPr/>
      </xdr:nvSpPr>
      <xdr:spPr>
        <a:xfrm>
          <a:off x="7591425" y="95250"/>
          <a:ext cx="1076325" cy="466725"/>
        </a:xfrm>
        <a:prstGeom prst="leftArrow">
          <a:avLst/>
        </a:prstGeom>
      </xdr:spPr>
      <xdr:style>
        <a:lnRef idx="1">
          <a:schemeClr val="dk1"/>
        </a:lnRef>
        <a:fillRef idx="2">
          <a:schemeClr val="dk1"/>
        </a:fillRef>
        <a:effectRef idx="1">
          <a:schemeClr val="dk1"/>
        </a:effectRef>
        <a:fontRef idx="minor">
          <a:schemeClr val="dk1"/>
        </a:fontRef>
      </xdr:style>
      <xdr:txBody>
        <a:bodyPr rtlCol="0" anchor="ctr"/>
        <a:lstStyle/>
        <a:p>
          <a:pPr algn="ctr"/>
          <a:r>
            <a:rPr lang="en-ZA" sz="1100"/>
            <a:t>RETURN</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381001</xdr:colOff>
      <xdr:row>6</xdr:row>
      <xdr:rowOff>142875</xdr:rowOff>
    </xdr:from>
    <xdr:to>
      <xdr:col>11</xdr:col>
      <xdr:colOff>323851</xdr:colOff>
      <xdr:row>9</xdr:row>
      <xdr:rowOff>114300</xdr:rowOff>
    </xdr:to>
    <xdr:sp macro="" textlink="">
      <xdr:nvSpPr>
        <xdr:cNvPr id="2" name="Left Arrow 1">
          <a:hlinkClick xmlns:r="http://schemas.openxmlformats.org/officeDocument/2006/relationships" r:id="rId1"/>
        </xdr:cNvPr>
        <xdr:cNvSpPr/>
      </xdr:nvSpPr>
      <xdr:spPr>
        <a:xfrm>
          <a:off x="9477376" y="2114550"/>
          <a:ext cx="1771650" cy="714375"/>
        </a:xfrm>
        <a:prstGeom prst="leftArrow">
          <a:avLst/>
        </a:prstGeom>
      </xdr:spPr>
      <xdr:style>
        <a:lnRef idx="1">
          <a:schemeClr val="dk1"/>
        </a:lnRef>
        <a:fillRef idx="2">
          <a:schemeClr val="dk1"/>
        </a:fillRef>
        <a:effectRef idx="1">
          <a:schemeClr val="dk1"/>
        </a:effectRef>
        <a:fontRef idx="minor">
          <a:schemeClr val="dk1"/>
        </a:fontRef>
      </xdr:style>
      <xdr:txBody>
        <a:bodyPr rtlCol="0" anchor="ctr"/>
        <a:lstStyle/>
        <a:p>
          <a:pPr algn="ctr"/>
          <a:r>
            <a:rPr lang="en-ZA" sz="1100"/>
            <a:t>RETURN</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476250</xdr:colOff>
      <xdr:row>0</xdr:row>
      <xdr:rowOff>103188</xdr:rowOff>
    </xdr:from>
    <xdr:to>
      <xdr:col>9</xdr:col>
      <xdr:colOff>158748</xdr:colOff>
      <xdr:row>1</xdr:row>
      <xdr:rowOff>111125</xdr:rowOff>
    </xdr:to>
    <xdr:sp macro="" textlink="">
      <xdr:nvSpPr>
        <xdr:cNvPr id="2" name="Left Arrow 1">
          <a:hlinkClick xmlns:r="http://schemas.openxmlformats.org/officeDocument/2006/relationships" r:id="rId1"/>
        </xdr:cNvPr>
        <xdr:cNvSpPr/>
      </xdr:nvSpPr>
      <xdr:spPr>
        <a:xfrm>
          <a:off x="6580188" y="103188"/>
          <a:ext cx="904873" cy="500062"/>
        </a:xfrm>
        <a:prstGeom prst="leftArrow">
          <a:avLst/>
        </a:prstGeom>
      </xdr:spPr>
      <xdr:style>
        <a:lnRef idx="1">
          <a:schemeClr val="dk1"/>
        </a:lnRef>
        <a:fillRef idx="2">
          <a:schemeClr val="dk1"/>
        </a:fillRef>
        <a:effectRef idx="1">
          <a:schemeClr val="dk1"/>
        </a:effectRef>
        <a:fontRef idx="minor">
          <a:schemeClr val="dk1"/>
        </a:fontRef>
      </xdr:style>
      <xdr:txBody>
        <a:bodyPr rtlCol="0" anchor="ctr"/>
        <a:lstStyle/>
        <a:p>
          <a:pPr algn="ctr"/>
          <a:r>
            <a:rPr lang="en-ZA" sz="1100"/>
            <a:t>RETURN</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A50"/>
  <sheetViews>
    <sheetView tabSelected="1" view="pageLayout" zoomScale="120" zoomScalePageLayoutView="120" workbookViewId="0"/>
  </sheetViews>
  <sheetFormatPr defaultRowHeight="15" x14ac:dyDescent="0.25"/>
  <cols>
    <col min="1" max="16384" width="9.140625" style="26"/>
  </cols>
  <sheetData>
    <row r="1" spans="1:27" x14ac:dyDescent="0.25">
      <c r="A1" s="114"/>
      <c r="B1" s="114"/>
      <c r="C1" s="114"/>
      <c r="D1" s="114"/>
      <c r="E1" s="114"/>
      <c r="F1" s="114"/>
      <c r="G1" s="114"/>
      <c r="H1" s="114"/>
      <c r="I1" s="114"/>
      <c r="J1" s="13"/>
      <c r="K1" s="13"/>
      <c r="L1" s="13"/>
      <c r="M1" s="13"/>
      <c r="N1" s="13"/>
      <c r="O1" s="13"/>
      <c r="P1" s="13"/>
      <c r="Q1" s="13"/>
      <c r="R1" s="13"/>
      <c r="S1" s="13"/>
      <c r="T1" s="13"/>
      <c r="U1" s="13"/>
      <c r="V1" s="13"/>
      <c r="W1" s="13"/>
      <c r="X1" s="13"/>
      <c r="Y1" s="13"/>
      <c r="Z1" s="13"/>
      <c r="AA1" s="13"/>
    </row>
    <row r="2" spans="1:27" x14ac:dyDescent="0.25">
      <c r="A2" s="114"/>
      <c r="B2" s="114"/>
      <c r="C2" s="114"/>
      <c r="D2" s="114"/>
      <c r="E2" s="114"/>
      <c r="F2" s="114"/>
      <c r="G2" s="114"/>
      <c r="H2" s="114"/>
      <c r="I2" s="114"/>
      <c r="J2" s="13"/>
      <c r="K2" s="13"/>
      <c r="L2" s="13"/>
      <c r="M2" s="13"/>
      <c r="N2" s="13"/>
      <c r="O2" s="13"/>
      <c r="P2" s="13"/>
      <c r="Q2" s="13"/>
      <c r="R2" s="13"/>
      <c r="S2" s="13"/>
      <c r="T2" s="13"/>
      <c r="U2" s="13"/>
      <c r="V2" s="13"/>
      <c r="W2" s="13"/>
      <c r="X2" s="13"/>
      <c r="Y2" s="13"/>
      <c r="Z2" s="13"/>
      <c r="AA2" s="13"/>
    </row>
    <row r="3" spans="1:27" ht="18.75" x14ac:dyDescent="0.3">
      <c r="A3" s="114"/>
      <c r="B3" s="114"/>
      <c r="C3" s="114"/>
      <c r="D3" s="161" t="s">
        <v>126</v>
      </c>
      <c r="E3" s="161"/>
      <c r="F3" s="161"/>
      <c r="G3" s="161"/>
      <c r="H3" s="161"/>
      <c r="I3" s="114"/>
      <c r="J3" s="13"/>
      <c r="K3" s="13"/>
      <c r="L3" s="13"/>
      <c r="M3" s="13"/>
      <c r="N3" s="13"/>
      <c r="O3" s="13"/>
      <c r="P3" s="13"/>
      <c r="Q3" s="13"/>
      <c r="R3" s="13"/>
      <c r="S3" s="13"/>
      <c r="T3" s="13"/>
      <c r="U3" s="13"/>
      <c r="V3" s="13"/>
      <c r="W3" s="13"/>
      <c r="X3" s="13"/>
      <c r="Y3" s="13"/>
      <c r="Z3" s="13"/>
      <c r="AA3" s="13"/>
    </row>
    <row r="4" spans="1:27" x14ac:dyDescent="0.25">
      <c r="A4" s="114"/>
      <c r="B4" s="114"/>
      <c r="C4" s="114"/>
      <c r="D4" s="114"/>
      <c r="E4" s="114"/>
      <c r="F4" s="114"/>
      <c r="G4" s="114"/>
      <c r="H4" s="114"/>
      <c r="I4" s="114"/>
      <c r="J4" s="13"/>
      <c r="K4" s="13"/>
      <c r="L4" s="13"/>
      <c r="M4" s="13"/>
      <c r="N4" s="13"/>
      <c r="O4" s="13"/>
      <c r="P4" s="13"/>
      <c r="Q4" s="13"/>
      <c r="R4" s="13"/>
      <c r="S4" s="13"/>
      <c r="T4" s="13"/>
      <c r="U4" s="13"/>
      <c r="V4" s="13"/>
      <c r="W4" s="13"/>
      <c r="X4" s="13"/>
      <c r="Y4" s="13"/>
      <c r="Z4" s="13"/>
      <c r="AA4" s="13"/>
    </row>
    <row r="5" spans="1:27" x14ac:dyDescent="0.25">
      <c r="A5" s="114"/>
      <c r="B5" s="114"/>
      <c r="C5" s="114"/>
      <c r="D5" s="114"/>
      <c r="E5" s="114"/>
      <c r="F5" s="114"/>
      <c r="G5" s="114"/>
      <c r="H5" s="114"/>
      <c r="I5" s="114"/>
      <c r="J5" s="13"/>
      <c r="K5" s="13"/>
      <c r="L5" s="13"/>
      <c r="M5" s="13"/>
      <c r="N5" s="13"/>
      <c r="O5" s="13"/>
      <c r="P5" s="13"/>
      <c r="Q5" s="13"/>
      <c r="R5" s="13"/>
      <c r="S5" s="13"/>
      <c r="T5" s="13"/>
      <c r="U5" s="13"/>
      <c r="V5" s="13"/>
      <c r="W5" s="13"/>
      <c r="X5" s="13"/>
      <c r="Y5" s="13"/>
      <c r="Z5" s="13"/>
      <c r="AA5" s="13"/>
    </row>
    <row r="6" spans="1:27" x14ac:dyDescent="0.25">
      <c r="A6" s="114"/>
      <c r="B6" s="114"/>
      <c r="C6" s="114"/>
      <c r="D6" s="114"/>
      <c r="E6" s="114"/>
      <c r="F6" s="114"/>
      <c r="G6" s="114"/>
      <c r="H6" s="114"/>
      <c r="I6" s="114"/>
      <c r="J6" s="13"/>
      <c r="K6" s="13"/>
      <c r="L6" s="13"/>
      <c r="M6" s="13"/>
      <c r="N6" s="13"/>
      <c r="O6" s="13"/>
      <c r="P6" s="13"/>
      <c r="Q6" s="13"/>
      <c r="R6" s="13"/>
      <c r="S6" s="13"/>
      <c r="T6" s="13"/>
      <c r="U6" s="13"/>
      <c r="V6" s="13"/>
      <c r="W6" s="13"/>
      <c r="X6" s="13"/>
      <c r="Y6" s="13"/>
      <c r="Z6" s="13"/>
      <c r="AA6" s="13"/>
    </row>
    <row r="7" spans="1:27" x14ac:dyDescent="0.25">
      <c r="A7" s="114"/>
      <c r="B7" s="114"/>
      <c r="C7" s="114"/>
      <c r="D7" s="114"/>
      <c r="E7" s="114"/>
      <c r="F7" s="114"/>
      <c r="G7" s="114"/>
      <c r="H7" s="114"/>
      <c r="I7" s="114"/>
      <c r="J7" s="13"/>
      <c r="K7" s="13"/>
      <c r="L7" s="13"/>
      <c r="M7" s="13"/>
      <c r="N7" s="13"/>
      <c r="O7" s="13"/>
      <c r="P7" s="13"/>
      <c r="Q7" s="13"/>
      <c r="R7" s="13"/>
      <c r="S7" s="13"/>
      <c r="T7" s="13"/>
      <c r="U7" s="13"/>
      <c r="V7" s="13"/>
      <c r="W7" s="13"/>
      <c r="X7" s="13"/>
      <c r="Y7" s="13"/>
      <c r="Z7" s="13"/>
      <c r="AA7" s="13"/>
    </row>
    <row r="8" spans="1:27" x14ac:dyDescent="0.25">
      <c r="A8" s="114"/>
      <c r="B8" s="114"/>
      <c r="C8" s="114"/>
      <c r="D8" s="114"/>
      <c r="E8" s="114"/>
      <c r="F8" s="114"/>
      <c r="G8" s="114"/>
      <c r="H8" s="114"/>
      <c r="I8" s="114"/>
      <c r="J8" s="13"/>
      <c r="K8" s="13"/>
      <c r="L8" s="13"/>
      <c r="M8" s="13"/>
      <c r="N8" s="13"/>
      <c r="O8" s="13"/>
      <c r="P8" s="13"/>
      <c r="Q8" s="13"/>
      <c r="R8" s="13"/>
      <c r="S8" s="13"/>
      <c r="T8" s="13"/>
      <c r="U8" s="13"/>
      <c r="V8" s="13"/>
      <c r="W8" s="13"/>
      <c r="X8" s="13"/>
      <c r="Y8" s="13"/>
      <c r="Z8" s="13"/>
      <c r="AA8" s="13"/>
    </row>
    <row r="9" spans="1:27" x14ac:dyDescent="0.25">
      <c r="A9" s="114"/>
      <c r="B9" s="114"/>
      <c r="C9" s="114"/>
      <c r="D9" s="114"/>
      <c r="E9" s="114"/>
      <c r="F9" s="114"/>
      <c r="G9" s="114"/>
      <c r="H9" s="114"/>
      <c r="I9" s="114"/>
      <c r="J9" s="13"/>
      <c r="K9" s="13"/>
      <c r="L9" s="13"/>
      <c r="M9" s="13"/>
      <c r="N9" s="13"/>
      <c r="O9" s="13"/>
      <c r="P9" s="13"/>
      <c r="Q9" s="13"/>
      <c r="R9" s="13"/>
      <c r="S9" s="13"/>
      <c r="T9" s="13"/>
      <c r="U9" s="13"/>
      <c r="V9" s="13"/>
      <c r="W9" s="13"/>
      <c r="X9" s="13"/>
      <c r="Y9" s="13"/>
      <c r="Z9" s="13"/>
      <c r="AA9" s="13"/>
    </row>
    <row r="10" spans="1:27" x14ac:dyDescent="0.25">
      <c r="A10" s="162" t="s">
        <v>125</v>
      </c>
      <c r="B10" s="162"/>
      <c r="C10" s="162"/>
      <c r="D10" s="162"/>
      <c r="E10" s="162"/>
      <c r="F10" s="162"/>
      <c r="G10" s="162"/>
      <c r="H10" s="115"/>
      <c r="I10" s="115"/>
      <c r="J10" s="13"/>
      <c r="K10" s="13"/>
      <c r="L10" s="13"/>
      <c r="M10" s="13"/>
      <c r="N10" s="13"/>
      <c r="O10" s="13"/>
      <c r="P10" s="13"/>
      <c r="Q10" s="13"/>
      <c r="R10" s="13"/>
      <c r="S10" s="13"/>
      <c r="T10" s="13"/>
      <c r="U10" s="13"/>
      <c r="V10" s="13"/>
      <c r="W10" s="13"/>
      <c r="X10" s="13"/>
      <c r="Y10" s="13"/>
      <c r="Z10" s="13"/>
      <c r="AA10" s="13"/>
    </row>
    <row r="11" spans="1:27" x14ac:dyDescent="0.25">
      <c r="A11" s="162"/>
      <c r="B11" s="162"/>
      <c r="C11" s="162"/>
      <c r="D11" s="162"/>
      <c r="E11" s="162"/>
      <c r="F11" s="162"/>
      <c r="G11" s="162"/>
      <c r="H11" s="114"/>
      <c r="I11" s="114"/>
      <c r="J11" s="13"/>
      <c r="K11" s="13"/>
      <c r="L11" s="13"/>
      <c r="M11" s="13"/>
      <c r="N11" s="13"/>
      <c r="O11" s="13"/>
      <c r="P11" s="13"/>
      <c r="Q11" s="13"/>
      <c r="R11" s="13"/>
      <c r="S11" s="13"/>
      <c r="T11" s="13"/>
      <c r="U11" s="13"/>
      <c r="V11" s="13"/>
      <c r="W11" s="13"/>
      <c r="X11" s="13"/>
      <c r="Y11" s="13"/>
      <c r="Z11" s="13"/>
      <c r="AA11" s="13"/>
    </row>
    <row r="12" spans="1:27" x14ac:dyDescent="0.25">
      <c r="A12" s="162"/>
      <c r="B12" s="162"/>
      <c r="C12" s="162"/>
      <c r="D12" s="162"/>
      <c r="E12" s="162"/>
      <c r="F12" s="162"/>
      <c r="G12" s="162"/>
      <c r="H12" s="114"/>
      <c r="I12" s="114"/>
      <c r="J12" s="13"/>
      <c r="K12" s="13"/>
      <c r="L12" s="13"/>
      <c r="M12" s="13"/>
      <c r="N12" s="13"/>
      <c r="O12" s="13"/>
      <c r="P12" s="13"/>
      <c r="Q12" s="13"/>
      <c r="R12" s="13"/>
      <c r="S12" s="13"/>
      <c r="T12" s="13"/>
      <c r="U12" s="13"/>
      <c r="V12" s="13"/>
      <c r="W12" s="13"/>
      <c r="X12" s="13"/>
      <c r="Y12" s="13"/>
      <c r="Z12" s="13"/>
      <c r="AA12" s="13"/>
    </row>
    <row r="13" spans="1:27" x14ac:dyDescent="0.25">
      <c r="A13" s="114"/>
      <c r="B13" s="114"/>
      <c r="C13" s="114"/>
      <c r="D13" s="114"/>
      <c r="E13" s="114"/>
      <c r="F13" s="114"/>
      <c r="G13" s="114"/>
      <c r="H13" s="114"/>
      <c r="I13" s="114"/>
      <c r="J13" s="13"/>
      <c r="K13" s="13"/>
      <c r="L13" s="13"/>
      <c r="M13" s="13"/>
      <c r="N13" s="13"/>
      <c r="O13" s="13"/>
      <c r="P13" s="13"/>
      <c r="Q13" s="13"/>
      <c r="R13" s="13"/>
      <c r="S13" s="13"/>
      <c r="T13" s="13"/>
      <c r="U13" s="13"/>
      <c r="V13" s="13"/>
      <c r="W13" s="13"/>
      <c r="X13" s="13"/>
      <c r="Y13" s="13"/>
      <c r="Z13" s="13"/>
      <c r="AA13" s="13"/>
    </row>
    <row r="14" spans="1:27" x14ac:dyDescent="0.25">
      <c r="A14" s="114"/>
      <c r="B14" s="114"/>
      <c r="C14" s="114"/>
      <c r="D14" s="114"/>
      <c r="E14" s="114"/>
      <c r="F14" s="114"/>
      <c r="G14" s="114"/>
      <c r="H14" s="114"/>
      <c r="I14" s="114"/>
      <c r="J14" s="13"/>
      <c r="K14" s="13"/>
      <c r="L14" s="13"/>
      <c r="M14" s="13"/>
      <c r="N14" s="13"/>
      <c r="O14" s="13"/>
      <c r="P14" s="13"/>
      <c r="Q14" s="13"/>
      <c r="R14" s="13"/>
      <c r="S14" s="13"/>
      <c r="T14" s="13"/>
      <c r="U14" s="13"/>
      <c r="V14" s="13"/>
      <c r="W14" s="13"/>
      <c r="X14" s="13"/>
      <c r="Y14" s="13"/>
      <c r="Z14" s="13"/>
      <c r="AA14" s="13"/>
    </row>
    <row r="15" spans="1:27" x14ac:dyDescent="0.25">
      <c r="A15" s="114"/>
      <c r="B15" s="114"/>
      <c r="C15" s="114"/>
      <c r="D15" s="114"/>
      <c r="E15" s="114"/>
      <c r="F15" s="114"/>
      <c r="G15" s="114"/>
      <c r="H15" s="114"/>
      <c r="I15" s="114"/>
      <c r="J15" s="13"/>
      <c r="K15" s="13"/>
      <c r="L15" s="13"/>
      <c r="M15" s="13"/>
      <c r="N15" s="13"/>
      <c r="O15" s="13"/>
      <c r="P15" s="13"/>
      <c r="Q15" s="13"/>
      <c r="R15" s="13"/>
      <c r="S15" s="13"/>
      <c r="T15" s="13"/>
      <c r="U15" s="13"/>
      <c r="V15" s="13"/>
      <c r="W15" s="13"/>
      <c r="X15" s="13"/>
      <c r="Y15" s="13"/>
      <c r="Z15" s="13"/>
      <c r="AA15" s="13"/>
    </row>
    <row r="16" spans="1:27" x14ac:dyDescent="0.25">
      <c r="A16" s="114"/>
      <c r="B16" s="114"/>
      <c r="C16" s="114"/>
      <c r="D16" s="114"/>
      <c r="E16" s="114"/>
      <c r="F16" s="114"/>
      <c r="G16" s="114"/>
      <c r="H16" s="114"/>
      <c r="I16" s="114"/>
      <c r="J16" s="13"/>
      <c r="K16" s="13"/>
      <c r="L16" s="13"/>
      <c r="M16" s="13"/>
      <c r="N16" s="13"/>
      <c r="O16" s="13"/>
      <c r="P16" s="13"/>
      <c r="Q16" s="13"/>
      <c r="R16" s="13"/>
      <c r="S16" s="13"/>
      <c r="T16" s="13"/>
      <c r="U16" s="13"/>
      <c r="V16" s="13"/>
      <c r="W16" s="13"/>
      <c r="X16" s="13"/>
      <c r="Y16" s="13"/>
      <c r="Z16" s="13"/>
      <c r="AA16" s="13"/>
    </row>
    <row r="17" spans="1:27" x14ac:dyDescent="0.25">
      <c r="A17" s="114"/>
      <c r="B17" s="114"/>
      <c r="C17" s="114"/>
      <c r="D17" s="114"/>
      <c r="E17" s="114"/>
      <c r="F17" s="114"/>
      <c r="G17" s="114"/>
      <c r="H17" s="114"/>
      <c r="I17" s="114"/>
      <c r="J17" s="13"/>
      <c r="K17" s="13"/>
      <c r="L17" s="13"/>
      <c r="M17" s="13"/>
      <c r="N17" s="13"/>
      <c r="O17" s="13"/>
      <c r="P17" s="13"/>
      <c r="Q17" s="13"/>
      <c r="R17" s="13"/>
      <c r="S17" s="13"/>
      <c r="T17" s="13"/>
      <c r="U17" s="13"/>
      <c r="V17" s="13"/>
      <c r="W17" s="13"/>
      <c r="X17" s="13"/>
      <c r="Y17" s="13"/>
      <c r="Z17" s="13"/>
      <c r="AA17" s="13"/>
    </row>
    <row r="18" spans="1:27" x14ac:dyDescent="0.25">
      <c r="A18" s="114"/>
      <c r="B18" s="114"/>
      <c r="C18" s="114"/>
      <c r="D18" s="114"/>
      <c r="E18" s="114"/>
      <c r="F18" s="114"/>
      <c r="G18" s="114"/>
      <c r="H18" s="114"/>
      <c r="I18" s="114"/>
      <c r="J18" s="13"/>
      <c r="K18" s="13"/>
      <c r="L18" s="13"/>
      <c r="M18" s="13"/>
      <c r="N18" s="13"/>
      <c r="O18" s="13"/>
      <c r="P18" s="13"/>
      <c r="Q18" s="13"/>
      <c r="R18" s="13"/>
      <c r="S18" s="13"/>
      <c r="T18" s="13"/>
      <c r="U18" s="13"/>
      <c r="V18" s="13"/>
      <c r="W18" s="13"/>
      <c r="X18" s="13"/>
      <c r="Y18" s="13"/>
      <c r="Z18" s="13"/>
      <c r="AA18" s="13"/>
    </row>
    <row r="19" spans="1:27" x14ac:dyDescent="0.25">
      <c r="A19" s="114"/>
      <c r="B19" s="114"/>
      <c r="C19" s="114"/>
      <c r="D19" s="114"/>
      <c r="E19" s="114"/>
      <c r="F19" s="114"/>
      <c r="G19" s="114"/>
      <c r="H19" s="114"/>
      <c r="I19" s="114"/>
      <c r="J19" s="13"/>
      <c r="K19" s="13"/>
      <c r="L19" s="13"/>
      <c r="M19" s="13"/>
      <c r="N19" s="13"/>
      <c r="O19" s="13"/>
      <c r="P19" s="13"/>
      <c r="Q19" s="13"/>
      <c r="R19" s="13"/>
      <c r="S19" s="13"/>
      <c r="T19" s="13"/>
      <c r="U19" s="13"/>
      <c r="V19" s="13"/>
      <c r="W19" s="13"/>
      <c r="X19" s="13"/>
      <c r="Y19" s="13"/>
      <c r="Z19" s="13"/>
      <c r="AA19" s="13"/>
    </row>
    <row r="20" spans="1:27" x14ac:dyDescent="0.25">
      <c r="A20" s="114"/>
      <c r="B20" s="114"/>
      <c r="C20" s="114"/>
      <c r="D20" s="114"/>
      <c r="E20" s="114"/>
      <c r="F20" s="114"/>
      <c r="G20" s="114"/>
      <c r="H20" s="114"/>
      <c r="I20" s="114"/>
      <c r="J20" s="13"/>
      <c r="K20" s="13"/>
      <c r="L20" s="13"/>
      <c r="M20" s="13"/>
      <c r="N20" s="13"/>
      <c r="O20" s="13"/>
      <c r="P20" s="13"/>
      <c r="Q20" s="13"/>
      <c r="R20" s="13"/>
      <c r="S20" s="13"/>
      <c r="T20" s="13"/>
      <c r="U20" s="13"/>
      <c r="V20" s="13"/>
      <c r="W20" s="13"/>
      <c r="X20" s="13"/>
      <c r="Y20" s="13"/>
      <c r="Z20" s="13"/>
      <c r="AA20" s="13"/>
    </row>
    <row r="21" spans="1:27" x14ac:dyDescent="0.25">
      <c r="A21" s="114"/>
      <c r="B21" s="114"/>
      <c r="C21" s="114"/>
      <c r="D21" s="114"/>
      <c r="E21" s="114"/>
      <c r="F21" s="114"/>
      <c r="G21" s="114"/>
      <c r="H21" s="114"/>
      <c r="I21" s="114"/>
      <c r="J21" s="13"/>
      <c r="K21" s="13"/>
      <c r="L21" s="13"/>
      <c r="M21" s="13"/>
      <c r="N21" s="13"/>
      <c r="O21" s="13"/>
      <c r="P21" s="13"/>
      <c r="Q21" s="13"/>
      <c r="R21" s="13"/>
      <c r="S21" s="13"/>
      <c r="T21" s="13"/>
      <c r="U21" s="13"/>
      <c r="V21" s="13"/>
      <c r="W21" s="13"/>
      <c r="X21" s="13"/>
      <c r="Y21" s="13"/>
      <c r="Z21" s="13"/>
      <c r="AA21" s="13"/>
    </row>
    <row r="22" spans="1:27" x14ac:dyDescent="0.25">
      <c r="A22" s="114"/>
      <c r="B22" s="114"/>
      <c r="C22" s="114"/>
      <c r="D22" s="114"/>
      <c r="E22" s="114"/>
      <c r="F22" s="114"/>
      <c r="G22" s="114"/>
      <c r="H22" s="114"/>
      <c r="I22" s="114"/>
      <c r="J22" s="13"/>
      <c r="K22" s="13"/>
      <c r="L22" s="13"/>
      <c r="M22" s="13"/>
      <c r="N22" s="13"/>
      <c r="O22" s="13"/>
      <c r="P22" s="13"/>
      <c r="Q22" s="13"/>
      <c r="R22" s="13"/>
      <c r="S22" s="13"/>
      <c r="T22" s="13"/>
      <c r="U22" s="13"/>
      <c r="V22" s="13"/>
      <c r="W22" s="13"/>
      <c r="X22" s="13"/>
      <c r="Y22" s="13"/>
      <c r="Z22" s="13"/>
      <c r="AA22" s="13"/>
    </row>
    <row r="23" spans="1:27" x14ac:dyDescent="0.25">
      <c r="A23" s="114"/>
      <c r="B23" s="114"/>
      <c r="C23" s="114"/>
      <c r="D23" s="114"/>
      <c r="E23" s="114"/>
      <c r="F23" s="114"/>
      <c r="G23" s="114"/>
      <c r="H23" s="114"/>
      <c r="I23" s="114"/>
      <c r="J23" s="13"/>
      <c r="K23" s="13"/>
      <c r="L23" s="13"/>
      <c r="M23" s="13"/>
      <c r="N23" s="13"/>
      <c r="O23" s="13"/>
      <c r="P23" s="13"/>
      <c r="Q23" s="13"/>
      <c r="R23" s="13"/>
      <c r="S23" s="13"/>
      <c r="T23" s="13"/>
      <c r="U23" s="13"/>
      <c r="V23" s="13"/>
      <c r="W23" s="13"/>
      <c r="X23" s="13"/>
      <c r="Y23" s="13"/>
      <c r="Z23" s="13"/>
      <c r="AA23" s="13"/>
    </row>
    <row r="24" spans="1:27" x14ac:dyDescent="0.25">
      <c r="A24" s="114"/>
      <c r="B24" s="114"/>
      <c r="C24" s="114"/>
      <c r="D24" s="114"/>
      <c r="E24" s="114"/>
      <c r="F24" s="114"/>
      <c r="G24" s="114"/>
      <c r="H24" s="114"/>
      <c r="I24" s="114"/>
      <c r="J24" s="13"/>
      <c r="K24" s="13"/>
      <c r="L24" s="13"/>
      <c r="M24" s="13"/>
      <c r="N24" s="13"/>
      <c r="O24" s="13"/>
      <c r="P24" s="13"/>
      <c r="Q24" s="13"/>
      <c r="R24" s="13"/>
      <c r="S24" s="13"/>
      <c r="T24" s="13"/>
      <c r="U24" s="13"/>
      <c r="V24" s="13"/>
      <c r="W24" s="13"/>
      <c r="X24" s="13"/>
      <c r="Y24" s="13"/>
      <c r="Z24" s="13"/>
      <c r="AA24" s="13"/>
    </row>
    <row r="25" spans="1:27" x14ac:dyDescent="0.25">
      <c r="A25" s="114"/>
      <c r="B25" s="114"/>
      <c r="C25" s="114"/>
      <c r="D25" s="114"/>
      <c r="E25" s="114"/>
      <c r="F25" s="114"/>
      <c r="G25" s="114"/>
      <c r="H25" s="114"/>
      <c r="I25" s="114"/>
      <c r="J25" s="13"/>
      <c r="K25" s="13"/>
      <c r="L25" s="13"/>
      <c r="M25" s="13"/>
      <c r="N25" s="13"/>
      <c r="O25" s="13"/>
      <c r="P25" s="13"/>
      <c r="Q25" s="13"/>
      <c r="R25" s="13"/>
      <c r="S25" s="13"/>
      <c r="T25" s="13"/>
      <c r="U25" s="13"/>
      <c r="V25" s="13"/>
      <c r="W25" s="13"/>
      <c r="X25" s="13"/>
      <c r="Y25" s="13"/>
      <c r="Z25" s="13"/>
      <c r="AA25" s="13"/>
    </row>
    <row r="26" spans="1:27" x14ac:dyDescent="0.25">
      <c r="A26" s="114"/>
      <c r="B26" s="114"/>
      <c r="C26" s="114"/>
      <c r="D26" s="114"/>
      <c r="E26" s="114"/>
      <c r="F26" s="114"/>
      <c r="G26" s="114"/>
      <c r="H26" s="114"/>
      <c r="I26" s="114"/>
      <c r="J26" s="13"/>
      <c r="K26" s="13"/>
      <c r="L26" s="13"/>
      <c r="M26" s="13"/>
      <c r="N26" s="13"/>
      <c r="O26" s="13"/>
      <c r="P26" s="13"/>
      <c r="Q26" s="13"/>
      <c r="R26" s="13"/>
      <c r="S26" s="13"/>
      <c r="T26" s="13"/>
      <c r="U26" s="13"/>
      <c r="V26" s="13"/>
      <c r="W26" s="13"/>
      <c r="X26" s="13"/>
      <c r="Y26" s="13"/>
      <c r="Z26" s="13"/>
      <c r="AA26" s="13"/>
    </row>
    <row r="27" spans="1:27" x14ac:dyDescent="0.25">
      <c r="A27" s="114"/>
      <c r="B27" s="114"/>
      <c r="C27" s="114"/>
      <c r="D27" s="114"/>
      <c r="E27" s="114"/>
      <c r="F27" s="114"/>
      <c r="G27" s="114"/>
      <c r="H27" s="114"/>
      <c r="I27" s="114"/>
      <c r="J27" s="13"/>
      <c r="K27" s="13"/>
      <c r="L27" s="13"/>
      <c r="M27" s="13"/>
      <c r="N27" s="13"/>
      <c r="O27" s="13"/>
      <c r="P27" s="13"/>
      <c r="Q27" s="13"/>
      <c r="R27" s="13"/>
      <c r="S27" s="13"/>
      <c r="T27" s="13"/>
      <c r="U27" s="13"/>
      <c r="V27" s="13"/>
      <c r="W27" s="13"/>
      <c r="X27" s="13"/>
      <c r="Y27" s="13"/>
      <c r="Z27" s="13"/>
      <c r="AA27" s="13"/>
    </row>
    <row r="28" spans="1:27" x14ac:dyDescent="0.25">
      <c r="A28" s="114"/>
      <c r="B28" s="114"/>
      <c r="C28" s="114"/>
      <c r="D28" s="114"/>
      <c r="E28" s="114"/>
      <c r="F28" s="114"/>
      <c r="G28" s="114"/>
      <c r="H28" s="114"/>
      <c r="I28" s="114"/>
      <c r="J28" s="13"/>
      <c r="K28" s="13"/>
      <c r="L28" s="13"/>
      <c r="M28" s="13"/>
      <c r="N28" s="13"/>
      <c r="O28" s="13"/>
      <c r="P28" s="13"/>
      <c r="Q28" s="13"/>
      <c r="R28" s="13"/>
      <c r="S28" s="13"/>
      <c r="T28" s="13"/>
      <c r="U28" s="13"/>
      <c r="V28" s="13"/>
      <c r="W28" s="13"/>
      <c r="X28" s="13"/>
      <c r="Y28" s="13"/>
      <c r="Z28" s="13"/>
      <c r="AA28" s="13"/>
    </row>
    <row r="29" spans="1:27" x14ac:dyDescent="0.25">
      <c r="A29" s="114"/>
      <c r="B29" s="114"/>
      <c r="C29" s="114"/>
      <c r="D29" s="114"/>
      <c r="E29" s="114"/>
      <c r="F29" s="114"/>
      <c r="G29" s="114"/>
      <c r="H29" s="114"/>
      <c r="I29" s="114"/>
      <c r="J29" s="13"/>
      <c r="K29" s="13"/>
      <c r="L29" s="13"/>
      <c r="M29" s="13"/>
      <c r="N29" s="13"/>
      <c r="O29" s="13"/>
      <c r="P29" s="13"/>
      <c r="Q29" s="13"/>
      <c r="R29" s="13"/>
      <c r="S29" s="13"/>
      <c r="T29" s="13"/>
      <c r="U29" s="13"/>
      <c r="V29" s="13"/>
      <c r="W29" s="13"/>
      <c r="X29" s="13"/>
      <c r="Y29" s="13"/>
      <c r="Z29" s="13"/>
      <c r="AA29" s="13"/>
    </row>
    <row r="30" spans="1:27" x14ac:dyDescent="0.25">
      <c r="A30" s="114"/>
      <c r="B30" s="114"/>
      <c r="C30" s="114"/>
      <c r="D30" s="114"/>
      <c r="E30" s="114"/>
      <c r="F30" s="114"/>
      <c r="G30" s="114"/>
      <c r="H30" s="114"/>
      <c r="I30" s="114"/>
      <c r="J30" s="13"/>
      <c r="K30" s="13"/>
      <c r="L30" s="13"/>
      <c r="M30" s="13"/>
      <c r="N30" s="13"/>
      <c r="O30" s="13"/>
      <c r="P30" s="13"/>
      <c r="Q30" s="13"/>
      <c r="R30" s="13"/>
      <c r="S30" s="13"/>
      <c r="T30" s="13"/>
      <c r="U30" s="13"/>
      <c r="V30" s="13"/>
      <c r="W30" s="13"/>
      <c r="X30" s="13"/>
      <c r="Y30" s="13"/>
      <c r="Z30" s="13"/>
      <c r="AA30" s="13"/>
    </row>
    <row r="31" spans="1:27" x14ac:dyDescent="0.25">
      <c r="A31" s="114"/>
      <c r="B31" s="114"/>
      <c r="C31" s="114"/>
      <c r="D31" s="114"/>
      <c r="E31" s="114"/>
      <c r="F31" s="114"/>
      <c r="G31" s="114"/>
      <c r="H31" s="114"/>
      <c r="I31" s="114"/>
      <c r="J31" s="13"/>
      <c r="K31" s="13"/>
      <c r="L31" s="13"/>
      <c r="M31" s="13"/>
      <c r="N31" s="13"/>
      <c r="O31" s="13"/>
      <c r="P31" s="13"/>
      <c r="Q31" s="13"/>
      <c r="R31" s="13"/>
      <c r="S31" s="13"/>
      <c r="T31" s="13"/>
      <c r="U31" s="13"/>
      <c r="V31" s="13"/>
      <c r="W31" s="13"/>
      <c r="X31" s="13"/>
      <c r="Y31" s="13"/>
      <c r="Z31" s="13"/>
      <c r="AA31" s="13"/>
    </row>
    <row r="32" spans="1:27" x14ac:dyDescent="0.25">
      <c r="A32" s="114"/>
      <c r="B32" s="114"/>
      <c r="C32" s="114"/>
      <c r="D32" s="114"/>
      <c r="E32" s="114"/>
      <c r="F32" s="114"/>
      <c r="G32" s="114"/>
      <c r="H32" s="114"/>
      <c r="I32" s="114"/>
      <c r="J32" s="13"/>
      <c r="K32" s="13"/>
      <c r="L32" s="13"/>
      <c r="M32" s="13"/>
      <c r="N32" s="13"/>
      <c r="O32" s="13"/>
      <c r="P32" s="13"/>
      <c r="Q32" s="13"/>
      <c r="R32" s="13"/>
      <c r="S32" s="13"/>
      <c r="T32" s="13"/>
      <c r="U32" s="13"/>
      <c r="V32" s="13"/>
      <c r="W32" s="13"/>
      <c r="X32" s="13"/>
      <c r="Y32" s="13"/>
      <c r="Z32" s="13"/>
      <c r="AA32" s="13"/>
    </row>
    <row r="33" spans="1:27" x14ac:dyDescent="0.25">
      <c r="A33" s="114"/>
      <c r="B33" s="114"/>
      <c r="C33" s="114"/>
      <c r="D33" s="114"/>
      <c r="E33" s="114"/>
      <c r="F33" s="114"/>
      <c r="G33" s="114"/>
      <c r="H33" s="114"/>
      <c r="I33" s="114"/>
      <c r="J33" s="13"/>
      <c r="K33" s="13"/>
      <c r="L33" s="13"/>
      <c r="M33" s="13"/>
      <c r="N33" s="13"/>
      <c r="O33" s="13"/>
      <c r="P33" s="13"/>
      <c r="Q33" s="13"/>
      <c r="R33" s="13"/>
      <c r="S33" s="13"/>
      <c r="T33" s="13"/>
      <c r="U33" s="13"/>
      <c r="V33" s="13"/>
      <c r="W33" s="13"/>
      <c r="X33" s="13"/>
      <c r="Y33" s="13"/>
      <c r="Z33" s="13"/>
      <c r="AA33" s="13"/>
    </row>
    <row r="34" spans="1:27" x14ac:dyDescent="0.25">
      <c r="A34" s="114"/>
      <c r="B34" s="114"/>
      <c r="C34" s="114"/>
      <c r="D34" s="114"/>
      <c r="E34" s="114"/>
      <c r="F34" s="114"/>
      <c r="G34" s="114"/>
      <c r="H34" s="114"/>
      <c r="I34" s="114"/>
      <c r="J34" s="13"/>
      <c r="K34" s="13"/>
      <c r="L34" s="13"/>
      <c r="M34" s="13"/>
      <c r="N34" s="13"/>
      <c r="O34" s="13"/>
      <c r="P34" s="13"/>
      <c r="Q34" s="13"/>
      <c r="R34" s="13"/>
      <c r="S34" s="13"/>
      <c r="T34" s="13"/>
      <c r="U34" s="13"/>
      <c r="V34" s="13"/>
      <c r="W34" s="13"/>
      <c r="X34" s="13"/>
      <c r="Y34" s="13"/>
      <c r="Z34" s="13"/>
      <c r="AA34" s="13"/>
    </row>
    <row r="35" spans="1:27" x14ac:dyDescent="0.25">
      <c r="A35" s="114"/>
      <c r="B35" s="114"/>
      <c r="C35" s="114"/>
      <c r="D35" s="114"/>
      <c r="E35" s="114"/>
      <c r="F35" s="114"/>
      <c r="G35" s="114"/>
      <c r="H35" s="114"/>
      <c r="I35" s="114"/>
      <c r="J35" s="13"/>
      <c r="K35" s="13"/>
      <c r="L35" s="13"/>
      <c r="M35" s="13"/>
      <c r="N35" s="13"/>
      <c r="O35" s="13"/>
      <c r="P35" s="13"/>
      <c r="Q35" s="13"/>
      <c r="R35" s="13"/>
      <c r="S35" s="13"/>
      <c r="T35" s="13"/>
      <c r="U35" s="13"/>
      <c r="V35" s="13"/>
      <c r="W35" s="13"/>
      <c r="X35" s="13"/>
      <c r="Y35" s="13"/>
      <c r="Z35" s="13"/>
      <c r="AA35" s="13"/>
    </row>
    <row r="36" spans="1:27" x14ac:dyDescent="0.25">
      <c r="A36" s="114"/>
      <c r="B36" s="114"/>
      <c r="C36" s="114"/>
      <c r="D36" s="114"/>
      <c r="E36" s="114"/>
      <c r="F36" s="114"/>
      <c r="G36" s="114"/>
      <c r="H36" s="114"/>
      <c r="I36" s="114"/>
      <c r="J36" s="13"/>
      <c r="K36" s="13"/>
      <c r="L36" s="13"/>
      <c r="M36" s="13"/>
      <c r="N36" s="13"/>
      <c r="O36" s="13"/>
      <c r="P36" s="13"/>
      <c r="Q36" s="13"/>
      <c r="R36" s="13"/>
      <c r="S36" s="13"/>
      <c r="T36" s="13"/>
      <c r="U36" s="13"/>
      <c r="V36" s="13"/>
      <c r="W36" s="13"/>
      <c r="X36" s="13"/>
      <c r="Y36" s="13"/>
      <c r="Z36" s="13"/>
      <c r="AA36" s="13"/>
    </row>
    <row r="37" spans="1:27" x14ac:dyDescent="0.25">
      <c r="A37" s="114"/>
      <c r="B37" s="114"/>
      <c r="C37" s="114"/>
      <c r="D37" s="114"/>
      <c r="E37" s="114"/>
      <c r="F37" s="114"/>
      <c r="G37" s="114"/>
      <c r="H37" s="114"/>
      <c r="I37" s="114"/>
      <c r="J37" s="13"/>
      <c r="K37" s="13"/>
      <c r="L37" s="13"/>
      <c r="M37" s="13"/>
      <c r="N37" s="13"/>
      <c r="O37" s="13"/>
      <c r="P37" s="13"/>
      <c r="Q37" s="13"/>
      <c r="R37" s="13"/>
      <c r="S37" s="13"/>
      <c r="T37" s="13"/>
      <c r="U37" s="13"/>
      <c r="V37" s="13"/>
      <c r="W37" s="13"/>
      <c r="X37" s="13"/>
      <c r="Y37" s="13"/>
      <c r="Z37" s="13"/>
      <c r="AA37" s="13"/>
    </row>
    <row r="38" spans="1:27" x14ac:dyDescent="0.25">
      <c r="A38" s="114"/>
      <c r="B38" s="114"/>
      <c r="C38" s="114"/>
      <c r="D38" s="114"/>
      <c r="E38" s="114"/>
      <c r="F38" s="114"/>
      <c r="G38" s="114"/>
      <c r="H38" s="114"/>
      <c r="I38" s="114"/>
      <c r="J38" s="13"/>
      <c r="K38" s="13"/>
      <c r="L38" s="13"/>
      <c r="M38" s="13"/>
      <c r="N38" s="13"/>
      <c r="O38" s="13"/>
      <c r="P38" s="13"/>
      <c r="Q38" s="13"/>
      <c r="R38" s="13"/>
      <c r="S38" s="13"/>
      <c r="T38" s="13"/>
      <c r="U38" s="13"/>
      <c r="V38" s="13"/>
      <c r="W38" s="13"/>
      <c r="X38" s="13"/>
      <c r="Y38" s="13"/>
      <c r="Z38" s="13"/>
      <c r="AA38" s="13"/>
    </row>
    <row r="39" spans="1:27" x14ac:dyDescent="0.25">
      <c r="A39" s="114"/>
      <c r="B39" s="114"/>
      <c r="C39" s="114"/>
      <c r="D39" s="114"/>
      <c r="E39" s="114"/>
      <c r="F39" s="114"/>
      <c r="G39" s="114"/>
      <c r="H39" s="114"/>
      <c r="I39" s="114"/>
      <c r="J39" s="13"/>
      <c r="K39" s="13"/>
      <c r="L39" s="13"/>
      <c r="M39" s="13"/>
      <c r="N39" s="13"/>
      <c r="O39" s="13"/>
      <c r="P39" s="13"/>
      <c r="Q39" s="13"/>
      <c r="R39" s="13"/>
      <c r="S39" s="13"/>
      <c r="T39" s="13"/>
      <c r="U39" s="13"/>
      <c r="V39" s="13"/>
      <c r="W39" s="13"/>
      <c r="X39" s="13"/>
      <c r="Y39" s="13"/>
      <c r="Z39" s="13"/>
      <c r="AA39" s="13"/>
    </row>
    <row r="40" spans="1:27" x14ac:dyDescent="0.25">
      <c r="A40" s="114"/>
      <c r="B40" s="114"/>
      <c r="C40" s="114"/>
      <c r="D40" s="114"/>
      <c r="E40" s="114"/>
      <c r="F40" s="114"/>
      <c r="G40" s="114"/>
      <c r="H40" s="114"/>
      <c r="I40" s="114"/>
      <c r="J40" s="13"/>
      <c r="K40" s="13"/>
      <c r="L40" s="13"/>
      <c r="M40" s="13"/>
      <c r="N40" s="13"/>
      <c r="O40" s="13"/>
      <c r="P40" s="13"/>
      <c r="Q40" s="13"/>
      <c r="R40" s="13"/>
      <c r="S40" s="13"/>
      <c r="T40" s="13"/>
      <c r="U40" s="13"/>
      <c r="V40" s="13"/>
      <c r="W40" s="13"/>
      <c r="X40" s="13"/>
      <c r="Y40" s="13"/>
      <c r="Z40" s="13"/>
      <c r="AA40" s="13"/>
    </row>
    <row r="41" spans="1:27" x14ac:dyDescent="0.25">
      <c r="A41" s="114"/>
      <c r="B41" s="114"/>
      <c r="C41" s="114"/>
      <c r="D41" s="114"/>
      <c r="E41" s="114"/>
      <c r="F41" s="114"/>
      <c r="G41" s="114"/>
      <c r="H41" s="114"/>
      <c r="I41" s="114"/>
      <c r="J41" s="13"/>
      <c r="K41" s="13"/>
      <c r="L41" s="13"/>
      <c r="M41" s="13"/>
      <c r="N41" s="13"/>
      <c r="O41" s="13"/>
      <c r="P41" s="13"/>
      <c r="Q41" s="13"/>
      <c r="R41" s="13"/>
      <c r="S41" s="13"/>
      <c r="T41" s="13"/>
      <c r="U41" s="13"/>
      <c r="V41" s="13"/>
      <c r="W41" s="13"/>
      <c r="X41" s="13"/>
      <c r="Y41" s="13"/>
      <c r="Z41" s="13"/>
      <c r="AA41" s="13"/>
    </row>
    <row r="42" spans="1:27" x14ac:dyDescent="0.25">
      <c r="A42" s="114"/>
      <c r="B42" s="114"/>
      <c r="C42" s="114"/>
      <c r="D42" s="114"/>
      <c r="E42" s="114"/>
      <c r="F42" s="114"/>
      <c r="G42" s="114"/>
      <c r="H42" s="114"/>
      <c r="I42" s="114"/>
      <c r="J42" s="13"/>
      <c r="K42" s="13"/>
      <c r="L42" s="13"/>
      <c r="M42" s="13"/>
      <c r="N42" s="13"/>
      <c r="O42" s="13"/>
      <c r="P42" s="13"/>
      <c r="Q42" s="13"/>
      <c r="R42" s="13"/>
      <c r="S42" s="13"/>
      <c r="T42" s="13"/>
      <c r="U42" s="13"/>
      <c r="V42" s="13"/>
      <c r="W42" s="13"/>
      <c r="X42" s="13"/>
      <c r="Y42" s="13"/>
      <c r="Z42" s="13"/>
      <c r="AA42" s="13"/>
    </row>
    <row r="43" spans="1:27" x14ac:dyDescent="0.25">
      <c r="A43" s="114"/>
      <c r="B43" s="114"/>
      <c r="C43" s="114"/>
      <c r="D43" s="114"/>
      <c r="E43" s="114"/>
      <c r="F43" s="114"/>
      <c r="G43" s="114"/>
      <c r="H43" s="114"/>
      <c r="I43" s="114"/>
      <c r="J43" s="13"/>
      <c r="K43" s="13"/>
      <c r="L43" s="13"/>
      <c r="M43" s="13"/>
      <c r="N43" s="13"/>
      <c r="O43" s="13"/>
      <c r="P43" s="13"/>
      <c r="Q43" s="13"/>
      <c r="R43" s="13"/>
      <c r="S43" s="13"/>
      <c r="T43" s="13"/>
      <c r="U43" s="13"/>
      <c r="V43" s="13"/>
      <c r="W43" s="13"/>
      <c r="X43" s="13"/>
      <c r="Y43" s="13"/>
      <c r="Z43" s="13"/>
      <c r="AA43" s="13"/>
    </row>
    <row r="44" spans="1:27" x14ac:dyDescent="0.25">
      <c r="A44" s="114"/>
      <c r="B44" s="114"/>
      <c r="C44" s="114"/>
      <c r="D44" s="114"/>
      <c r="E44" s="114"/>
      <c r="F44" s="114"/>
      <c r="G44" s="114"/>
      <c r="H44" s="114"/>
      <c r="I44" s="114"/>
      <c r="J44" s="13"/>
      <c r="K44" s="13"/>
      <c r="L44" s="13"/>
      <c r="M44" s="13"/>
      <c r="N44" s="13"/>
      <c r="O44" s="13"/>
      <c r="P44" s="13"/>
      <c r="Q44" s="13"/>
      <c r="R44" s="13"/>
      <c r="S44" s="13"/>
      <c r="T44" s="13"/>
      <c r="U44" s="13"/>
      <c r="V44" s="13"/>
      <c r="W44" s="13"/>
      <c r="X44" s="13"/>
      <c r="Y44" s="13"/>
      <c r="Z44" s="13"/>
      <c r="AA44" s="13"/>
    </row>
    <row r="45" spans="1:27" x14ac:dyDescent="0.25">
      <c r="A45" s="114"/>
      <c r="B45" s="114"/>
      <c r="C45" s="114"/>
      <c r="D45" s="114"/>
      <c r="E45" s="114"/>
      <c r="F45" s="114"/>
      <c r="G45" s="114"/>
      <c r="H45" s="114"/>
      <c r="I45" s="114"/>
      <c r="J45" s="13"/>
      <c r="K45" s="13"/>
      <c r="L45" s="13"/>
      <c r="M45" s="13"/>
      <c r="N45" s="13"/>
      <c r="O45" s="13"/>
      <c r="P45" s="13"/>
      <c r="Q45" s="13"/>
      <c r="R45" s="13"/>
      <c r="S45" s="13"/>
      <c r="T45" s="13"/>
      <c r="U45" s="13"/>
      <c r="V45" s="13"/>
      <c r="W45" s="13"/>
      <c r="X45" s="13"/>
      <c r="Y45" s="13"/>
      <c r="Z45" s="13"/>
      <c r="AA45" s="13"/>
    </row>
    <row r="46" spans="1:27" x14ac:dyDescent="0.25">
      <c r="A46" s="114"/>
      <c r="B46" s="114"/>
      <c r="C46" s="114"/>
      <c r="D46" s="114"/>
      <c r="E46" s="114"/>
      <c r="F46" s="114"/>
      <c r="G46" s="114"/>
      <c r="H46" s="114"/>
      <c r="I46" s="114"/>
      <c r="J46" s="13"/>
      <c r="K46" s="13"/>
      <c r="L46" s="13"/>
      <c r="M46" s="13"/>
      <c r="N46" s="13"/>
      <c r="O46" s="13"/>
      <c r="P46" s="13"/>
      <c r="Q46" s="13"/>
      <c r="R46" s="13"/>
      <c r="S46" s="13"/>
      <c r="T46" s="13"/>
      <c r="U46" s="13"/>
      <c r="V46" s="13"/>
      <c r="W46" s="13"/>
      <c r="X46" s="13"/>
      <c r="Y46" s="13"/>
      <c r="Z46" s="13"/>
      <c r="AA46" s="13"/>
    </row>
    <row r="47" spans="1:27" x14ac:dyDescent="0.25">
      <c r="A47" s="114"/>
      <c r="B47" s="114"/>
      <c r="C47" s="114"/>
      <c r="D47" s="114"/>
      <c r="E47" s="114"/>
      <c r="F47" s="114"/>
      <c r="G47" s="114"/>
      <c r="H47" s="114"/>
      <c r="I47" s="114"/>
      <c r="J47" s="13"/>
      <c r="K47" s="13"/>
      <c r="L47" s="13"/>
      <c r="M47" s="13"/>
      <c r="N47" s="13"/>
      <c r="O47" s="13"/>
      <c r="P47" s="13"/>
      <c r="Q47" s="13"/>
      <c r="R47" s="13"/>
      <c r="S47" s="13"/>
      <c r="T47" s="13"/>
      <c r="U47" s="13"/>
      <c r="V47" s="13"/>
      <c r="W47" s="13"/>
      <c r="X47" s="13"/>
      <c r="Y47" s="13"/>
      <c r="Z47" s="13"/>
      <c r="AA47" s="13"/>
    </row>
    <row r="48" spans="1:27" x14ac:dyDescent="0.25">
      <c r="A48" s="114"/>
      <c r="B48" s="114"/>
      <c r="C48" s="114"/>
      <c r="D48" s="114"/>
      <c r="E48" s="114"/>
      <c r="F48" s="114"/>
      <c r="G48" s="114"/>
      <c r="H48" s="114"/>
      <c r="I48" s="114"/>
      <c r="J48" s="13"/>
      <c r="K48" s="13"/>
      <c r="L48" s="13"/>
      <c r="M48" s="13"/>
      <c r="N48" s="13"/>
      <c r="O48" s="13"/>
      <c r="P48" s="13"/>
      <c r="Q48" s="13"/>
      <c r="R48" s="13"/>
      <c r="S48" s="13"/>
      <c r="T48" s="13"/>
      <c r="U48" s="13"/>
      <c r="V48" s="13"/>
      <c r="W48" s="13"/>
      <c r="X48" s="13"/>
      <c r="Y48" s="13"/>
      <c r="Z48" s="13"/>
      <c r="AA48" s="13"/>
    </row>
    <row r="49" spans="1:27" x14ac:dyDescent="0.25">
      <c r="A49" s="114"/>
      <c r="B49" s="114"/>
      <c r="C49" s="114"/>
      <c r="D49" s="114"/>
      <c r="E49" s="114"/>
      <c r="F49" s="114"/>
      <c r="G49" s="114"/>
      <c r="H49" s="114"/>
      <c r="I49" s="114"/>
      <c r="J49" s="13"/>
      <c r="K49" s="13"/>
      <c r="L49" s="13"/>
      <c r="M49" s="13"/>
      <c r="N49" s="13"/>
      <c r="O49" s="13"/>
      <c r="P49" s="13"/>
      <c r="Q49" s="13"/>
      <c r="R49" s="13"/>
      <c r="S49" s="13"/>
      <c r="T49" s="13"/>
      <c r="U49" s="13"/>
      <c r="V49" s="13"/>
      <c r="W49" s="13"/>
      <c r="X49" s="13"/>
      <c r="Y49" s="13"/>
      <c r="Z49" s="13"/>
      <c r="AA49" s="13"/>
    </row>
    <row r="50" spans="1:27" x14ac:dyDescent="0.25">
      <c r="A50" s="114"/>
      <c r="B50" s="114"/>
      <c r="C50" s="114"/>
      <c r="D50" s="114"/>
      <c r="E50" s="114"/>
      <c r="F50" s="114"/>
      <c r="G50" s="114"/>
      <c r="H50" s="114"/>
      <c r="I50" s="114"/>
      <c r="J50" s="13"/>
      <c r="K50" s="13"/>
      <c r="L50" s="13"/>
      <c r="M50" s="13"/>
      <c r="N50" s="13"/>
      <c r="O50" s="13"/>
      <c r="P50" s="13"/>
      <c r="Q50" s="13"/>
      <c r="R50" s="13"/>
      <c r="S50" s="13"/>
      <c r="T50" s="13"/>
      <c r="U50" s="13"/>
      <c r="V50" s="13"/>
      <c r="W50" s="13"/>
      <c r="X50" s="13"/>
      <c r="Y50" s="13"/>
      <c r="Z50" s="13"/>
      <c r="AA50" s="13"/>
    </row>
  </sheetData>
  <mergeCells count="2">
    <mergeCell ref="D3:H3"/>
    <mergeCell ref="A10:G12"/>
  </mergeCells>
  <pageMargins left="0.7" right="0.7" top="0.75" bottom="0.75" header="0.3" footer="0.3"/>
  <pageSetup paperSize="9" orientation="portrait" r:id="rId1"/>
  <headerFooter>
    <oddHeader>&amp;CSARS Confidential - RFP&amp;R&amp;P</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0"/>
  <sheetViews>
    <sheetView zoomScale="90" zoomScaleNormal="90" workbookViewId="0"/>
  </sheetViews>
  <sheetFormatPr defaultRowHeight="15" x14ac:dyDescent="0.25"/>
  <cols>
    <col min="1" max="1" width="40.5703125" style="13" customWidth="1"/>
    <col min="2" max="2" width="37.140625" style="13" customWidth="1"/>
    <col min="3" max="6" width="9.140625" style="13"/>
    <col min="7" max="7" width="0" style="13" hidden="1" customWidth="1"/>
    <col min="8" max="11" width="9.140625" style="13"/>
    <col min="12" max="12" width="17.5703125" style="13" hidden="1" customWidth="1"/>
    <col min="13" max="30" width="9.140625" style="13"/>
    <col min="31" max="16384" width="9.140625" style="26"/>
  </cols>
  <sheetData>
    <row r="1" spans="1:2" ht="15" customHeight="1" x14ac:dyDescent="0.25">
      <c r="A1" s="136"/>
      <c r="B1" s="136"/>
    </row>
    <row r="2" spans="1:2" ht="15" customHeight="1" x14ac:dyDescent="0.25">
      <c r="A2" s="136"/>
      <c r="B2" s="136"/>
    </row>
    <row r="3" spans="1:2" ht="15" customHeight="1" x14ac:dyDescent="0.25">
      <c r="A3" s="136"/>
      <c r="B3" s="136"/>
    </row>
    <row r="4" spans="1:2" ht="15" customHeight="1" x14ac:dyDescent="0.25">
      <c r="A4" s="136"/>
      <c r="B4" s="136"/>
    </row>
    <row r="5" spans="1:2" ht="15" customHeight="1" x14ac:dyDescent="0.25">
      <c r="A5" s="136" t="s">
        <v>166</v>
      </c>
      <c r="B5" s="137"/>
    </row>
    <row r="6" spans="1:2" ht="15" customHeight="1" x14ac:dyDescent="0.25">
      <c r="A6" s="136"/>
      <c r="B6" s="136"/>
    </row>
    <row r="7" spans="1:2" ht="15" customHeight="1" x14ac:dyDescent="0.25">
      <c r="A7" s="136"/>
      <c r="B7" s="136"/>
    </row>
    <row r="8" spans="1:2" ht="15" customHeight="1" x14ac:dyDescent="0.25">
      <c r="A8" s="136"/>
      <c r="B8" s="136"/>
    </row>
    <row r="10" spans="1:2" x14ac:dyDescent="0.25">
      <c r="A10" s="13" t="s">
        <v>165</v>
      </c>
    </row>
    <row r="12" spans="1:2" x14ac:dyDescent="0.25">
      <c r="A12" s="113" t="s">
        <v>164</v>
      </c>
      <c r="B12" s="133"/>
    </row>
    <row r="13" spans="1:2" x14ac:dyDescent="0.25">
      <c r="A13" s="113" t="s">
        <v>163</v>
      </c>
      <c r="B13" s="133"/>
    </row>
    <row r="14" spans="1:2" x14ac:dyDescent="0.25">
      <c r="A14" s="113" t="s">
        <v>162</v>
      </c>
      <c r="B14" s="133"/>
    </row>
    <row r="15" spans="1:2" ht="36" customHeight="1" x14ac:dyDescent="0.25">
      <c r="A15" s="135" t="s">
        <v>161</v>
      </c>
      <c r="B15" s="133"/>
    </row>
    <row r="18" spans="1:2" x14ac:dyDescent="0.25">
      <c r="A18" s="13" t="s">
        <v>160</v>
      </c>
    </row>
    <row r="20" spans="1:2" x14ac:dyDescent="0.25">
      <c r="A20" s="13" t="s">
        <v>159</v>
      </c>
      <c r="B20" s="133"/>
    </row>
    <row r="21" spans="1:2" x14ac:dyDescent="0.25">
      <c r="A21" s="128" t="s">
        <v>158</v>
      </c>
      <c r="B21" s="133"/>
    </row>
    <row r="22" spans="1:2" x14ac:dyDescent="0.25">
      <c r="A22" s="128"/>
      <c r="B22" s="133"/>
    </row>
    <row r="23" spans="1:2" x14ac:dyDescent="0.25">
      <c r="A23" s="128"/>
      <c r="B23" s="22"/>
    </row>
    <row r="24" spans="1:2" ht="46.5" customHeight="1" x14ac:dyDescent="0.25">
      <c r="A24" s="134" t="s">
        <v>157</v>
      </c>
      <c r="B24" s="133"/>
    </row>
    <row r="26" spans="1:2" x14ac:dyDescent="0.25">
      <c r="A26" s="13" t="s">
        <v>156</v>
      </c>
    </row>
    <row r="28" spans="1:2" x14ac:dyDescent="0.25">
      <c r="A28" s="132" t="s">
        <v>155</v>
      </c>
    </row>
    <row r="30" spans="1:2" x14ac:dyDescent="0.25">
      <c r="A30" s="13" t="s">
        <v>154</v>
      </c>
    </row>
    <row r="32" spans="1:2" x14ac:dyDescent="0.25">
      <c r="A32" s="13" t="s">
        <v>153</v>
      </c>
    </row>
    <row r="34" spans="1:2" x14ac:dyDescent="0.25">
      <c r="A34" s="13" t="s">
        <v>152</v>
      </c>
    </row>
    <row r="35" spans="1:2" x14ac:dyDescent="0.25">
      <c r="A35" s="13" t="s">
        <v>151</v>
      </c>
    </row>
    <row r="37" spans="1:2" ht="19.5" customHeight="1" x14ac:dyDescent="0.25">
      <c r="A37" s="13" t="s">
        <v>150</v>
      </c>
      <c r="B37" s="116"/>
    </row>
    <row r="39" spans="1:2" x14ac:dyDescent="0.25">
      <c r="A39" s="13" t="s">
        <v>149</v>
      </c>
      <c r="B39" s="116"/>
    </row>
    <row r="40" spans="1:2" x14ac:dyDescent="0.25">
      <c r="B40" s="116"/>
    </row>
    <row r="41" spans="1:2" x14ac:dyDescent="0.25">
      <c r="B41" s="116"/>
    </row>
    <row r="43" spans="1:2" x14ac:dyDescent="0.25">
      <c r="A43" s="13" t="s">
        <v>148</v>
      </c>
      <c r="B43" s="116"/>
    </row>
    <row r="44" spans="1:2" x14ac:dyDescent="0.25">
      <c r="B44" s="116"/>
    </row>
    <row r="45" spans="1:2" x14ac:dyDescent="0.25">
      <c r="B45" s="116"/>
    </row>
    <row r="47" spans="1:2" x14ac:dyDescent="0.25">
      <c r="A47" s="13" t="s">
        <v>147</v>
      </c>
      <c r="B47" s="116"/>
    </row>
    <row r="49" spans="1:12" x14ac:dyDescent="0.25">
      <c r="A49" s="13" t="s">
        <v>146</v>
      </c>
      <c r="B49" s="116"/>
      <c r="G49" s="13" t="s">
        <v>145</v>
      </c>
    </row>
    <row r="50" spans="1:12" x14ac:dyDescent="0.25">
      <c r="G50" s="13" t="s">
        <v>144</v>
      </c>
    </row>
    <row r="51" spans="1:12" x14ac:dyDescent="0.25">
      <c r="A51" s="13" t="s">
        <v>143</v>
      </c>
      <c r="B51" s="116"/>
    </row>
    <row r="53" spans="1:12" x14ac:dyDescent="0.25">
      <c r="A53" s="13" t="s">
        <v>142</v>
      </c>
      <c r="B53" s="131"/>
    </row>
    <row r="55" spans="1:12" x14ac:dyDescent="0.25">
      <c r="A55" s="13" t="s">
        <v>141</v>
      </c>
      <c r="B55" s="116"/>
    </row>
    <row r="57" spans="1:12" ht="33" customHeight="1" x14ac:dyDescent="0.25">
      <c r="A57" s="130" t="s">
        <v>140</v>
      </c>
      <c r="B57" s="124"/>
    </row>
    <row r="58" spans="1:12" x14ac:dyDescent="0.25">
      <c r="B58" s="128"/>
    </row>
    <row r="59" spans="1:12" ht="45" x14ac:dyDescent="0.25">
      <c r="A59" s="129" t="s">
        <v>139</v>
      </c>
      <c r="B59" s="126"/>
      <c r="L59" s="127">
        <v>0</v>
      </c>
    </row>
    <row r="60" spans="1:12" x14ac:dyDescent="0.25">
      <c r="B60" s="128"/>
      <c r="L60" s="127">
        <v>999999999999</v>
      </c>
    </row>
    <row r="61" spans="1:12" ht="45" x14ac:dyDescent="0.25">
      <c r="A61" s="125" t="s">
        <v>138</v>
      </c>
      <c r="B61" s="124"/>
    </row>
    <row r="63" spans="1:12" x14ac:dyDescent="0.25">
      <c r="A63" s="13" t="s">
        <v>137</v>
      </c>
      <c r="B63" s="124"/>
    </row>
    <row r="64" spans="1:12" x14ac:dyDescent="0.25">
      <c r="A64" s="13" t="s">
        <v>136</v>
      </c>
      <c r="B64" s="116"/>
    </row>
    <row r="66" spans="1:4" ht="30" x14ac:dyDescent="0.25">
      <c r="A66" s="125" t="s">
        <v>135</v>
      </c>
      <c r="B66" s="126"/>
    </row>
    <row r="67" spans="1:4" x14ac:dyDescent="0.25">
      <c r="A67" s="125"/>
    </row>
    <row r="68" spans="1:4" ht="30" x14ac:dyDescent="0.25">
      <c r="A68" s="125" t="s">
        <v>134</v>
      </c>
      <c r="B68" s="126"/>
    </row>
    <row r="69" spans="1:4" x14ac:dyDescent="0.25">
      <c r="A69" s="125"/>
    </row>
    <row r="70" spans="1:4" x14ac:dyDescent="0.25">
      <c r="A70" s="13" t="s">
        <v>133</v>
      </c>
      <c r="B70" s="124"/>
    </row>
    <row r="71" spans="1:4" x14ac:dyDescent="0.25">
      <c r="B71" s="123"/>
    </row>
    <row r="72" spans="1:4" ht="27" customHeight="1" thickBot="1" x14ac:dyDescent="0.3">
      <c r="A72" s="122" t="s">
        <v>132</v>
      </c>
      <c r="B72" s="121"/>
    </row>
    <row r="73" spans="1:4" ht="15.75" thickTop="1" x14ac:dyDescent="0.25">
      <c r="A73" s="120" t="s">
        <v>131</v>
      </c>
      <c r="B73" s="120"/>
      <c r="C73" s="120"/>
    </row>
    <row r="74" spans="1:4" ht="24" customHeight="1" x14ac:dyDescent="0.25">
      <c r="A74" s="13" t="s">
        <v>130</v>
      </c>
      <c r="B74" s="119"/>
    </row>
    <row r="75" spans="1:4" ht="12.75" customHeight="1" x14ac:dyDescent="0.25"/>
    <row r="76" spans="1:4" ht="21.75" customHeight="1" thickBot="1" x14ac:dyDescent="0.3">
      <c r="A76" s="13" t="s">
        <v>129</v>
      </c>
      <c r="B76" s="118"/>
    </row>
    <row r="78" spans="1:4" ht="22.5" customHeight="1" x14ac:dyDescent="0.25">
      <c r="A78" s="13" t="s">
        <v>128</v>
      </c>
      <c r="B78" s="117"/>
    </row>
    <row r="79" spans="1:4" ht="22.5" customHeight="1" x14ac:dyDescent="0.25">
      <c r="A79" s="22"/>
      <c r="B79" s="22"/>
      <c r="C79" s="22"/>
      <c r="D79" s="22"/>
    </row>
    <row r="80" spans="1:4" ht="29.25" customHeight="1" x14ac:dyDescent="0.25">
      <c r="A80" s="13" t="s">
        <v>127</v>
      </c>
      <c r="B80" s="116"/>
    </row>
  </sheetData>
  <sheetProtection password="CC4E" sheet="1" objects="1" scenarios="1"/>
  <dataValidations count="3">
    <dataValidation type="decimal" allowBlank="1" showInputMessage="1" showErrorMessage="1" sqref="B78">
      <formula1>$L$59</formula1>
      <formula2>$L$60</formula2>
    </dataValidation>
    <dataValidation type="list" allowBlank="1" showInputMessage="1" showErrorMessage="1" sqref="B57 B61 B63 B70">
      <formula1>$G$49:$G$50</formula1>
    </dataValidation>
    <dataValidation type="whole" allowBlank="1" showInputMessage="1" showErrorMessage="1" sqref="B47 B49 B51 B55 B64 B66 B68 B59">
      <formula1>0</formula1>
      <formula2>9999999999999</formula2>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206"/>
  <sheetViews>
    <sheetView workbookViewId="0"/>
  </sheetViews>
  <sheetFormatPr defaultRowHeight="15" x14ac:dyDescent="0.25"/>
  <cols>
    <col min="1" max="1" width="6.42578125" style="13" customWidth="1"/>
    <col min="2" max="2" width="11.140625" style="26" customWidth="1"/>
    <col min="3" max="62" width="3.7109375" style="26" customWidth="1"/>
    <col min="63" max="65" width="3.7109375" style="13" customWidth="1"/>
    <col min="66" max="66" width="9.140625" style="13" hidden="1" customWidth="1"/>
    <col min="67" max="94" width="9.140625" style="13"/>
    <col min="95" max="16384" width="9.140625" style="26"/>
  </cols>
  <sheetData>
    <row r="1" spans="2:66" s="13" customFormat="1" x14ac:dyDescent="0.25"/>
    <row r="2" spans="2:66" s="13" customFormat="1" ht="21" x14ac:dyDescent="0.35">
      <c r="B2" s="138"/>
      <c r="C2" s="138"/>
      <c r="D2" s="177" t="s">
        <v>256</v>
      </c>
      <c r="E2" s="177"/>
      <c r="F2" s="177"/>
      <c r="G2" s="177"/>
      <c r="H2" s="177"/>
      <c r="I2" s="177"/>
      <c r="J2" s="177"/>
      <c r="K2" s="177"/>
      <c r="L2" s="177"/>
      <c r="M2" s="177"/>
      <c r="N2" s="177"/>
      <c r="O2" s="177"/>
      <c r="P2" s="177"/>
      <c r="Q2" s="177"/>
      <c r="R2" s="177"/>
      <c r="S2" s="138"/>
      <c r="T2" s="138"/>
      <c r="U2" s="138"/>
      <c r="V2" s="138"/>
      <c r="W2" s="138"/>
      <c r="X2" s="138"/>
      <c r="Y2" s="138"/>
      <c r="Z2" s="138"/>
      <c r="AA2" s="138"/>
      <c r="AB2" s="138"/>
      <c r="AC2" s="138"/>
      <c r="AD2" s="138"/>
      <c r="AE2" s="138"/>
      <c r="AF2" s="138"/>
      <c r="AG2" s="138"/>
      <c r="AH2" s="139" t="s">
        <v>255</v>
      </c>
      <c r="AI2" s="138"/>
      <c r="AJ2" s="138"/>
      <c r="AK2" s="138"/>
      <c r="AL2" s="138"/>
      <c r="AM2" s="138"/>
      <c r="AN2" s="138"/>
      <c r="AO2" s="138"/>
      <c r="AP2" s="111"/>
      <c r="AQ2" s="111"/>
      <c r="AR2" s="111"/>
      <c r="AS2" s="111"/>
      <c r="AT2" s="111"/>
      <c r="AU2" s="111"/>
      <c r="AV2" s="111"/>
      <c r="AW2" s="111"/>
      <c r="AX2" s="111"/>
      <c r="AY2" s="111"/>
      <c r="AZ2" s="138"/>
      <c r="BA2" s="138"/>
      <c r="BB2" s="138"/>
      <c r="BC2" s="138"/>
      <c r="BD2" s="138"/>
      <c r="BE2" s="138"/>
      <c r="BF2" s="138"/>
      <c r="BG2" s="138"/>
      <c r="BH2" s="138"/>
      <c r="BI2" s="138"/>
      <c r="BJ2" s="138"/>
      <c r="BK2" s="138"/>
      <c r="BL2" s="138"/>
      <c r="BM2" s="138"/>
    </row>
    <row r="3" spans="2:66" x14ac:dyDescent="0.25">
      <c r="B3" s="140" t="s">
        <v>254</v>
      </c>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c r="AI3" s="141"/>
      <c r="AJ3" s="141"/>
      <c r="AK3" s="141"/>
      <c r="AL3" s="141"/>
      <c r="AM3" s="141"/>
      <c r="AN3" s="141"/>
      <c r="AO3" s="141"/>
      <c r="AP3" s="141"/>
      <c r="AQ3" s="141"/>
      <c r="AR3" s="141"/>
      <c r="AS3" s="141"/>
      <c r="AT3" s="141"/>
      <c r="AU3" s="141"/>
      <c r="AV3" s="141"/>
      <c r="AW3" s="141"/>
      <c r="AX3" s="141"/>
      <c r="AY3" s="141"/>
      <c r="AZ3" s="141"/>
      <c r="BA3" s="141"/>
      <c r="BB3" s="141"/>
      <c r="BC3" s="141"/>
      <c r="BD3" s="141"/>
      <c r="BE3" s="141"/>
      <c r="BF3" s="141"/>
      <c r="BG3" s="141"/>
      <c r="BH3" s="141"/>
      <c r="BI3" s="141"/>
      <c r="BJ3" s="141"/>
    </row>
    <row r="4" spans="2:66" s="13" customFormat="1" x14ac:dyDescent="0.25"/>
    <row r="5" spans="2:66" s="13" customFormat="1" x14ac:dyDescent="0.25">
      <c r="B5" s="142" t="s">
        <v>253</v>
      </c>
      <c r="C5" s="159"/>
      <c r="D5" s="159"/>
      <c r="E5" s="159"/>
      <c r="F5" s="159"/>
      <c r="G5" s="143" t="s">
        <v>252</v>
      </c>
      <c r="H5" s="159"/>
      <c r="I5" s="159"/>
      <c r="J5" s="159"/>
      <c r="K5" s="159"/>
      <c r="L5" s="159"/>
      <c r="M5" s="159"/>
      <c r="N5" s="143" t="s">
        <v>252</v>
      </c>
      <c r="O5" s="159"/>
      <c r="P5" s="159"/>
      <c r="R5" s="144" t="s">
        <v>251</v>
      </c>
      <c r="S5" s="145"/>
      <c r="T5" s="145"/>
      <c r="U5" s="145"/>
      <c r="V5" s="160"/>
      <c r="W5" s="160"/>
      <c r="X5" s="160"/>
      <c r="Y5" s="160"/>
      <c r="Z5" s="160"/>
      <c r="AA5" s="160"/>
      <c r="AB5" s="160"/>
      <c r="AC5" s="160"/>
      <c r="AD5" s="160"/>
      <c r="AE5" s="160"/>
      <c r="AG5" s="144" t="s">
        <v>250</v>
      </c>
      <c r="AH5" s="146"/>
      <c r="AK5" s="147">
        <v>7</v>
      </c>
      <c r="AL5" s="159"/>
      <c r="AM5" s="159"/>
      <c r="AN5" s="159"/>
      <c r="AO5" s="159"/>
      <c r="AP5" s="159"/>
      <c r="AQ5" s="159"/>
      <c r="AR5" s="159"/>
      <c r="AS5" s="159"/>
      <c r="AT5" s="159"/>
      <c r="AV5" s="144" t="s">
        <v>249</v>
      </c>
      <c r="AW5" s="144"/>
      <c r="AZ5" s="147">
        <v>4</v>
      </c>
      <c r="BA5" s="159"/>
      <c r="BB5" s="159"/>
      <c r="BC5" s="159"/>
      <c r="BD5" s="159"/>
      <c r="BE5" s="159"/>
      <c r="BF5" s="159"/>
      <c r="BG5" s="159"/>
      <c r="BH5" s="159"/>
      <c r="BI5" s="111"/>
    </row>
    <row r="6" spans="2:66" s="13" customFormat="1" x14ac:dyDescent="0.25">
      <c r="C6" s="128"/>
      <c r="D6" s="128"/>
      <c r="E6" s="128"/>
      <c r="F6" s="128"/>
      <c r="G6" s="128"/>
      <c r="H6" s="128"/>
      <c r="I6" s="128"/>
      <c r="J6" s="128"/>
      <c r="K6" s="128"/>
      <c r="L6" s="128"/>
      <c r="M6" s="128"/>
      <c r="N6" s="128"/>
      <c r="O6" s="128"/>
      <c r="P6" s="128"/>
      <c r="AK6" s="128"/>
      <c r="AL6" s="128"/>
      <c r="AM6" s="128"/>
      <c r="AN6" s="128"/>
      <c r="AO6" s="128"/>
      <c r="AP6" s="128"/>
      <c r="AQ6" s="128"/>
      <c r="AR6" s="128"/>
      <c r="AS6" s="128"/>
      <c r="AT6" s="128"/>
      <c r="AZ6" s="128"/>
      <c r="BA6" s="128"/>
      <c r="BB6" s="128"/>
      <c r="BC6" s="128"/>
      <c r="BD6" s="128"/>
      <c r="BE6" s="128"/>
      <c r="BF6" s="128"/>
      <c r="BG6" s="128"/>
      <c r="BH6" s="128"/>
      <c r="BN6" s="13" t="s">
        <v>248</v>
      </c>
    </row>
    <row r="7" spans="2:66" s="13" customFormat="1" x14ac:dyDescent="0.25">
      <c r="B7" s="148" t="s">
        <v>247</v>
      </c>
      <c r="C7" s="159"/>
      <c r="D7" s="159"/>
      <c r="E7" s="159"/>
      <c r="F7" s="159"/>
      <c r="G7" s="159"/>
      <c r="H7" s="159"/>
      <c r="I7" s="159"/>
      <c r="J7" s="159"/>
      <c r="K7" s="159"/>
      <c r="L7" s="159"/>
      <c r="M7" s="159"/>
      <c r="N7" s="159"/>
      <c r="O7" s="159"/>
      <c r="P7" s="159"/>
      <c r="Q7" s="159"/>
      <c r="R7" s="159"/>
      <c r="S7" s="159"/>
      <c r="T7" s="159"/>
      <c r="U7" s="159"/>
      <c r="V7" s="159"/>
      <c r="W7" s="159"/>
      <c r="X7" s="159"/>
      <c r="Y7" s="159"/>
      <c r="Z7" s="159"/>
      <c r="AA7" s="159"/>
      <c r="AB7" s="159"/>
      <c r="AC7" s="159"/>
      <c r="AD7" s="159"/>
      <c r="AE7" s="159"/>
      <c r="AF7" s="159"/>
      <c r="AG7" s="159"/>
      <c r="AH7" s="159"/>
      <c r="AI7" s="159"/>
      <c r="AJ7" s="159"/>
      <c r="AK7" s="159"/>
      <c r="AL7" s="159"/>
      <c r="AM7" s="159"/>
      <c r="AN7" s="159"/>
      <c r="AO7" s="159"/>
      <c r="AP7" s="159"/>
      <c r="AQ7" s="159"/>
      <c r="AR7" s="159"/>
      <c r="AS7" s="159"/>
      <c r="AU7" s="144" t="s">
        <v>246</v>
      </c>
      <c r="AY7" s="159"/>
      <c r="AZ7" s="159"/>
      <c r="BA7" s="159"/>
      <c r="BB7" s="159"/>
      <c r="BC7" s="159"/>
      <c r="BD7" s="159"/>
      <c r="BE7" s="159"/>
      <c r="BF7" s="159"/>
      <c r="BG7" s="159"/>
      <c r="BH7" s="159"/>
      <c r="BI7" s="159"/>
      <c r="BN7" s="13" t="s">
        <v>144</v>
      </c>
    </row>
    <row r="8" spans="2:66" s="13" customFormat="1" x14ac:dyDescent="0.25">
      <c r="B8" s="148" t="s">
        <v>245</v>
      </c>
      <c r="C8" s="128"/>
      <c r="D8" s="128"/>
      <c r="E8" s="128"/>
      <c r="F8" s="128"/>
      <c r="G8" s="128"/>
      <c r="H8" s="128"/>
      <c r="I8" s="128"/>
      <c r="J8" s="128"/>
      <c r="K8" s="128"/>
      <c r="L8" s="128"/>
      <c r="M8" s="128"/>
      <c r="N8" s="128"/>
      <c r="O8" s="128"/>
      <c r="P8" s="128"/>
      <c r="Q8" s="128"/>
      <c r="R8" s="128"/>
      <c r="S8" s="128"/>
      <c r="T8" s="128"/>
      <c r="U8" s="128"/>
      <c r="V8" s="128"/>
      <c r="W8" s="128"/>
      <c r="X8" s="128"/>
      <c r="Y8" s="128"/>
      <c r="Z8" s="128"/>
      <c r="AA8" s="128"/>
      <c r="AB8" s="128"/>
      <c r="AC8" s="128"/>
      <c r="AD8" s="128"/>
      <c r="AE8" s="128"/>
      <c r="AF8" s="128"/>
      <c r="AG8" s="128"/>
      <c r="AH8" s="128"/>
      <c r="AI8" s="128"/>
      <c r="AJ8" s="128"/>
      <c r="AY8" s="128"/>
      <c r="AZ8" s="128"/>
      <c r="BA8" s="128"/>
      <c r="BB8" s="128"/>
      <c r="BC8" s="128"/>
      <c r="BD8" s="128"/>
      <c r="BE8" s="128"/>
      <c r="BF8" s="128"/>
      <c r="BG8" s="128"/>
      <c r="BH8" s="128"/>
    </row>
    <row r="9" spans="2:66" s="13" customFormat="1" x14ac:dyDescent="0.25">
      <c r="B9" s="144" t="s">
        <v>244</v>
      </c>
      <c r="C9" s="159"/>
      <c r="D9" s="159"/>
      <c r="E9" s="159"/>
      <c r="F9" s="159"/>
      <c r="G9" s="159"/>
      <c r="H9" s="159"/>
      <c r="I9" s="159"/>
      <c r="J9" s="159"/>
      <c r="K9" s="159"/>
      <c r="L9" s="159"/>
      <c r="M9" s="159"/>
      <c r="N9" s="159"/>
      <c r="O9" s="159"/>
      <c r="P9" s="159"/>
      <c r="Q9" s="159"/>
      <c r="R9" s="159"/>
      <c r="S9" s="159"/>
      <c r="T9" s="159"/>
      <c r="U9" s="159"/>
      <c r="V9" s="159"/>
      <c r="W9" s="159"/>
      <c r="X9" s="159"/>
      <c r="Y9" s="159"/>
      <c r="Z9" s="159"/>
      <c r="AA9" s="159"/>
      <c r="AB9" s="159"/>
      <c r="AC9" s="159"/>
      <c r="AD9" s="159"/>
      <c r="AE9" s="159"/>
      <c r="AF9" s="159"/>
      <c r="AG9" s="159"/>
      <c r="AH9" s="159"/>
      <c r="AI9" s="159"/>
      <c r="AJ9" s="159"/>
      <c r="AK9" s="159"/>
      <c r="AL9" s="159"/>
      <c r="AM9" s="159"/>
      <c r="AN9" s="159"/>
      <c r="AO9" s="159"/>
      <c r="AP9" s="159"/>
      <c r="AQ9" s="159"/>
      <c r="AR9" s="159"/>
      <c r="AS9" s="159"/>
      <c r="AU9" s="144"/>
      <c r="AV9" s="144"/>
      <c r="AW9" s="144" t="s">
        <v>243</v>
      </c>
      <c r="AY9" s="159"/>
      <c r="AZ9" s="159"/>
      <c r="BA9" s="159"/>
      <c r="BB9" s="159"/>
      <c r="BC9" s="159"/>
      <c r="BD9" s="159"/>
      <c r="BE9" s="159"/>
      <c r="BF9" s="159"/>
      <c r="BG9" s="159"/>
      <c r="BH9" s="159"/>
      <c r="BI9" s="159"/>
      <c r="BN9" s="13" t="s">
        <v>242</v>
      </c>
    </row>
    <row r="10" spans="2:66" s="13" customFormat="1" x14ac:dyDescent="0.25">
      <c r="C10" s="128"/>
      <c r="D10" s="128"/>
      <c r="E10" s="128"/>
      <c r="F10" s="128"/>
      <c r="G10" s="128"/>
      <c r="H10" s="128"/>
      <c r="I10" s="128"/>
      <c r="J10" s="128"/>
      <c r="K10" s="128"/>
      <c r="L10" s="128"/>
      <c r="M10" s="128"/>
      <c r="N10" s="128"/>
      <c r="O10" s="128"/>
      <c r="P10" s="128"/>
      <c r="AZ10" s="128"/>
      <c r="BA10" s="128"/>
      <c r="BB10" s="128"/>
      <c r="BC10" s="128"/>
      <c r="BD10" s="128"/>
      <c r="BE10" s="128"/>
      <c r="BF10" s="128"/>
      <c r="BG10" s="128"/>
      <c r="BH10" s="128"/>
      <c r="BN10" s="13" t="s">
        <v>241</v>
      </c>
    </row>
    <row r="11" spans="2:66" s="13" customFormat="1" x14ac:dyDescent="0.25">
      <c r="B11" s="144" t="s">
        <v>201</v>
      </c>
      <c r="C11" s="159"/>
      <c r="D11" s="159"/>
      <c r="E11" s="159"/>
      <c r="F11" s="159"/>
      <c r="G11" s="159"/>
      <c r="H11" s="159"/>
      <c r="I11" s="159"/>
      <c r="J11" s="159"/>
      <c r="K11" s="159"/>
      <c r="L11" s="159"/>
      <c r="M11" s="159"/>
      <c r="N11" s="159"/>
      <c r="O11" s="159"/>
      <c r="P11" s="149"/>
      <c r="Q11" s="144" t="s">
        <v>240</v>
      </c>
      <c r="R11" s="144"/>
      <c r="T11" s="159"/>
      <c r="U11" s="159"/>
      <c r="V11" s="159"/>
      <c r="W11" s="159"/>
      <c r="X11" s="159"/>
      <c r="Y11" s="159"/>
      <c r="Z11" s="159"/>
      <c r="AA11" s="159"/>
      <c r="AB11" s="159"/>
      <c r="AC11" s="159"/>
      <c r="AD11" s="159"/>
      <c r="AE11" s="159"/>
      <c r="AF11" s="159"/>
      <c r="AG11" s="159"/>
      <c r="AH11" s="159"/>
      <c r="AI11" s="159"/>
      <c r="AK11" s="144" t="s">
        <v>239</v>
      </c>
      <c r="AR11" s="159"/>
      <c r="AS11" s="159"/>
      <c r="AT11" s="159"/>
      <c r="AW11" s="144"/>
      <c r="AX11" s="144" t="s">
        <v>238</v>
      </c>
      <c r="AZ11" s="159"/>
      <c r="BA11" s="159"/>
      <c r="BB11" s="159"/>
      <c r="BC11" s="159"/>
      <c r="BD11" s="159"/>
      <c r="BE11" s="159"/>
      <c r="BF11" s="159"/>
      <c r="BG11" s="159"/>
      <c r="BH11" s="159"/>
      <c r="BI11" s="159"/>
    </row>
    <row r="12" spans="2:66" s="13" customFormat="1" x14ac:dyDescent="0.25"/>
    <row r="13" spans="2:66" x14ac:dyDescent="0.25">
      <c r="B13" s="140" t="s">
        <v>237</v>
      </c>
      <c r="C13" s="141"/>
      <c r="D13" s="141"/>
      <c r="E13" s="141"/>
      <c r="F13" s="141"/>
      <c r="G13" s="141"/>
      <c r="H13" s="141"/>
      <c r="I13" s="141"/>
      <c r="J13" s="141"/>
      <c r="K13" s="141"/>
      <c r="L13" s="141"/>
      <c r="M13" s="141"/>
      <c r="N13" s="141"/>
      <c r="O13" s="141"/>
      <c r="P13" s="141"/>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c r="AS13" s="141"/>
      <c r="AT13" s="141"/>
      <c r="AU13" s="141"/>
      <c r="AV13" s="141"/>
      <c r="AW13" s="141"/>
      <c r="AX13" s="141"/>
      <c r="AY13" s="141"/>
      <c r="AZ13" s="141"/>
      <c r="BA13" s="141"/>
      <c r="BB13" s="141"/>
      <c r="BC13" s="141"/>
      <c r="BD13" s="141"/>
      <c r="BE13" s="141"/>
      <c r="BF13" s="141"/>
      <c r="BG13" s="141"/>
      <c r="BH13" s="141"/>
      <c r="BI13" s="141"/>
      <c r="BJ13" s="141"/>
    </row>
    <row r="14" spans="2:66" s="13" customFormat="1" ht="11.25" customHeight="1" x14ac:dyDescent="0.25"/>
    <row r="15" spans="2:66" s="13" customFormat="1" x14ac:dyDescent="0.25">
      <c r="B15" s="142" t="s">
        <v>236</v>
      </c>
      <c r="C15" s="111"/>
      <c r="D15" s="111"/>
      <c r="E15" s="111"/>
      <c r="F15" s="111"/>
      <c r="G15" s="111"/>
      <c r="I15" s="142" t="s">
        <v>235</v>
      </c>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c r="BD15" s="111"/>
      <c r="BE15" s="111"/>
      <c r="BF15" s="111"/>
      <c r="BG15" s="111"/>
      <c r="BH15" s="111"/>
      <c r="BI15" s="111"/>
    </row>
    <row r="16" spans="2:66" s="13" customFormat="1" x14ac:dyDescent="0.25">
      <c r="B16" s="142"/>
      <c r="I16" s="142"/>
    </row>
    <row r="17" spans="2:62" s="13" customFormat="1" x14ac:dyDescent="0.25">
      <c r="B17" s="142" t="s">
        <v>234</v>
      </c>
      <c r="C17" s="111"/>
      <c r="D17" s="111"/>
      <c r="E17" s="111"/>
      <c r="F17" s="111"/>
      <c r="G17" s="111"/>
      <c r="I17" s="142" t="s">
        <v>233</v>
      </c>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c r="BD17" s="111"/>
      <c r="BE17" s="111"/>
      <c r="BF17" s="111"/>
      <c r="BG17" s="111"/>
      <c r="BH17" s="111"/>
      <c r="BI17" s="111"/>
    </row>
    <row r="18" spans="2:62" s="13" customFormat="1" x14ac:dyDescent="0.25">
      <c r="B18" s="142"/>
    </row>
    <row r="19" spans="2:62" s="13" customFormat="1" x14ac:dyDescent="0.25">
      <c r="B19" s="144" t="s">
        <v>232</v>
      </c>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c r="BD19" s="111"/>
      <c r="BE19" s="111"/>
      <c r="BF19" s="111"/>
      <c r="BG19" s="111"/>
      <c r="BH19" s="111"/>
      <c r="BI19" s="111"/>
    </row>
    <row r="20" spans="2:62" s="13" customFormat="1" x14ac:dyDescent="0.25">
      <c r="B20" s="148" t="s">
        <v>231</v>
      </c>
    </row>
    <row r="21" spans="2:62" s="13" customFormat="1" x14ac:dyDescent="0.25">
      <c r="B21" s="150" t="s">
        <v>230</v>
      </c>
      <c r="C21" s="111"/>
      <c r="D21" s="111"/>
      <c r="E21" s="111"/>
      <c r="F21" s="111"/>
      <c r="G21" s="111"/>
      <c r="H21" s="111"/>
      <c r="I21" s="111"/>
      <c r="J21" s="111"/>
      <c r="K21" s="111"/>
      <c r="L21" s="111"/>
      <c r="M21" s="111"/>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1"/>
      <c r="AN21" s="111"/>
      <c r="AO21" s="111"/>
      <c r="AP21" s="111"/>
      <c r="AQ21" s="111"/>
      <c r="AR21" s="111"/>
      <c r="AS21" s="111"/>
      <c r="AT21" s="111"/>
      <c r="AU21" s="111"/>
      <c r="AV21" s="111"/>
      <c r="AW21" s="111"/>
      <c r="AX21" s="111"/>
      <c r="AY21" s="111"/>
      <c r="BA21" s="142" t="s">
        <v>227</v>
      </c>
      <c r="BD21" s="159"/>
      <c r="BE21" s="159"/>
      <c r="BF21" s="159"/>
      <c r="BG21" s="159"/>
      <c r="BH21" s="159"/>
      <c r="BI21" s="159"/>
    </row>
    <row r="22" spans="2:62" s="13" customFormat="1" x14ac:dyDescent="0.25"/>
    <row r="23" spans="2:62" x14ac:dyDescent="0.25">
      <c r="B23" s="140" t="s">
        <v>229</v>
      </c>
      <c r="C23" s="141"/>
      <c r="D23" s="141"/>
      <c r="E23" s="141"/>
      <c r="F23" s="141"/>
      <c r="G23" s="141"/>
      <c r="H23" s="141"/>
      <c r="I23" s="141"/>
      <c r="J23" s="141"/>
      <c r="K23" s="141"/>
      <c r="L23" s="141"/>
      <c r="M23" s="141"/>
      <c r="N23" s="141"/>
      <c r="O23" s="141"/>
      <c r="P23" s="141"/>
      <c r="Q23" s="141"/>
      <c r="R23" s="141"/>
      <c r="S23" s="141"/>
      <c r="T23" s="141"/>
      <c r="U23" s="141"/>
      <c r="V23" s="141"/>
      <c r="W23" s="141"/>
      <c r="X23" s="141"/>
      <c r="Y23" s="141"/>
      <c r="Z23" s="141"/>
      <c r="AA23" s="141"/>
      <c r="AB23" s="141"/>
      <c r="AC23" s="141"/>
      <c r="AD23" s="141"/>
      <c r="AE23" s="141"/>
      <c r="AF23" s="141"/>
      <c r="AG23" s="141"/>
      <c r="AH23" s="141"/>
      <c r="AI23" s="141"/>
      <c r="AJ23" s="141"/>
      <c r="AK23" s="141"/>
      <c r="AL23" s="141"/>
      <c r="AM23" s="141"/>
      <c r="AN23" s="141"/>
      <c r="AO23" s="141"/>
      <c r="AP23" s="141"/>
      <c r="AQ23" s="141"/>
      <c r="AR23" s="141"/>
      <c r="AS23" s="141"/>
      <c r="AT23" s="141"/>
      <c r="AU23" s="141"/>
      <c r="AV23" s="141"/>
      <c r="AW23" s="141"/>
      <c r="AX23" s="141"/>
      <c r="AY23" s="141"/>
      <c r="AZ23" s="141"/>
      <c r="BA23" s="141"/>
      <c r="BB23" s="141"/>
      <c r="BC23" s="141"/>
      <c r="BD23" s="141"/>
      <c r="BE23" s="141"/>
      <c r="BF23" s="141"/>
      <c r="BG23" s="141"/>
      <c r="BH23" s="141"/>
      <c r="BI23" s="141"/>
      <c r="BJ23" s="141"/>
    </row>
    <row r="24" spans="2:62" s="13" customFormat="1" x14ac:dyDescent="0.25"/>
    <row r="25" spans="2:62" s="13" customFormat="1" x14ac:dyDescent="0.25">
      <c r="B25" s="150" t="s">
        <v>228</v>
      </c>
      <c r="F25" s="164"/>
      <c r="G25" s="165"/>
      <c r="H25" s="166"/>
    </row>
    <row r="26" spans="2:62" s="13" customFormat="1" x14ac:dyDescent="0.25"/>
    <row r="27" spans="2:62" s="13" customFormat="1" x14ac:dyDescent="0.25">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1"/>
      <c r="AN27" s="111"/>
      <c r="AO27" s="111"/>
      <c r="AP27" s="111"/>
      <c r="AQ27" s="111"/>
      <c r="AR27" s="111"/>
      <c r="AS27" s="111"/>
      <c r="AT27" s="111"/>
      <c r="AU27" s="111"/>
      <c r="AV27" s="111"/>
      <c r="AW27" s="111"/>
      <c r="AX27" s="111"/>
      <c r="AY27" s="111"/>
      <c r="AZ27" s="111"/>
      <c r="BA27" s="111"/>
      <c r="BB27" s="111"/>
      <c r="BC27" s="111"/>
      <c r="BD27" s="111"/>
      <c r="BE27" s="111"/>
      <c r="BF27" s="111"/>
      <c r="BG27" s="111"/>
      <c r="BH27" s="111"/>
      <c r="BI27" s="111"/>
    </row>
    <row r="28" spans="2:62" s="13" customFormat="1" ht="9.75" customHeight="1" x14ac:dyDescent="0.25"/>
    <row r="29" spans="2:62" s="13" customFormat="1" x14ac:dyDescent="0.25">
      <c r="C29" s="111"/>
      <c r="D29" s="111"/>
      <c r="E29" s="111"/>
      <c r="F29" s="111"/>
      <c r="G29" s="111"/>
      <c r="H29" s="111"/>
      <c r="I29" s="111"/>
      <c r="J29" s="111"/>
      <c r="K29" s="111"/>
      <c r="L29" s="111"/>
      <c r="M29" s="111"/>
      <c r="N29" s="111"/>
      <c r="O29" s="111"/>
      <c r="P29" s="111"/>
      <c r="Q29" s="111"/>
      <c r="R29" s="111"/>
      <c r="S29" s="111"/>
      <c r="T29" s="111"/>
      <c r="U29" s="111"/>
      <c r="V29" s="111"/>
      <c r="W29" s="111"/>
      <c r="X29" s="111"/>
      <c r="Y29" s="111"/>
      <c r="Z29" s="111"/>
      <c r="AA29" s="111"/>
      <c r="AB29" s="111"/>
      <c r="AC29" s="111"/>
      <c r="AD29" s="111"/>
      <c r="AE29" s="111"/>
      <c r="AF29" s="111"/>
      <c r="AG29" s="111"/>
      <c r="AH29" s="111"/>
      <c r="AI29" s="111"/>
      <c r="AJ29" s="111"/>
      <c r="AK29" s="111"/>
      <c r="AL29" s="111"/>
      <c r="AM29" s="111"/>
      <c r="AN29" s="111"/>
      <c r="AO29" s="111"/>
      <c r="AP29" s="111"/>
      <c r="AQ29" s="111"/>
      <c r="AR29" s="111"/>
      <c r="AS29" s="111"/>
      <c r="AT29" s="111"/>
      <c r="AU29" s="111"/>
      <c r="AV29" s="111"/>
      <c r="AW29" s="111"/>
      <c r="AX29" s="111"/>
      <c r="AY29" s="111"/>
      <c r="AZ29" s="111"/>
      <c r="BA29" s="111"/>
      <c r="BB29" s="111"/>
      <c r="BC29" s="111"/>
      <c r="BD29" s="111"/>
      <c r="BE29" s="111"/>
      <c r="BF29" s="111"/>
      <c r="BG29" s="111"/>
      <c r="BH29" s="111"/>
      <c r="BI29" s="111"/>
    </row>
    <row r="30" spans="2:62" s="13" customFormat="1" ht="6.75" customHeight="1" x14ac:dyDescent="0.25"/>
    <row r="31" spans="2:62" s="13" customFormat="1" x14ac:dyDescent="0.25">
      <c r="C31" s="111"/>
      <c r="D31" s="111"/>
      <c r="E31" s="111"/>
      <c r="F31" s="111"/>
      <c r="G31" s="111"/>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1"/>
      <c r="AK31" s="111"/>
      <c r="AL31" s="111"/>
      <c r="AM31" s="111"/>
      <c r="AN31" s="111"/>
      <c r="AO31" s="111"/>
      <c r="AP31" s="111"/>
      <c r="AQ31" s="111"/>
      <c r="AR31" s="111"/>
      <c r="AS31" s="111"/>
      <c r="AT31" s="111"/>
      <c r="AU31" s="111"/>
      <c r="AV31" s="111"/>
      <c r="AW31" s="111"/>
      <c r="AX31" s="111"/>
      <c r="AY31" s="111"/>
      <c r="AZ31" s="111"/>
      <c r="BA31" s="111"/>
      <c r="BB31" s="111"/>
      <c r="BC31" s="111"/>
      <c r="BD31" s="111"/>
      <c r="BE31" s="111"/>
      <c r="BF31" s="111"/>
      <c r="BG31" s="111"/>
      <c r="BH31" s="111"/>
      <c r="BI31" s="111"/>
    </row>
    <row r="32" spans="2:62" s="13" customFormat="1" ht="7.5" customHeight="1" x14ac:dyDescent="0.25"/>
    <row r="33" spans="2:62" s="13" customFormat="1" x14ac:dyDescent="0.25">
      <c r="C33" s="111"/>
      <c r="D33" s="111"/>
      <c r="E33" s="111"/>
      <c r="F33" s="111"/>
      <c r="G33" s="111"/>
      <c r="H33" s="111"/>
      <c r="I33" s="111"/>
      <c r="J33" s="111"/>
      <c r="K33" s="111"/>
      <c r="L33" s="111"/>
      <c r="M33" s="111"/>
      <c r="N33" s="111"/>
      <c r="O33" s="111"/>
      <c r="P33" s="111"/>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11"/>
      <c r="AN33" s="111"/>
      <c r="AO33" s="111"/>
      <c r="AP33" s="111"/>
      <c r="AQ33" s="111"/>
      <c r="AR33" s="111"/>
      <c r="AS33" s="111"/>
      <c r="AT33" s="111"/>
      <c r="AU33" s="111"/>
      <c r="AV33" s="111"/>
      <c r="AW33" s="111"/>
      <c r="AX33" s="111"/>
      <c r="AY33" s="111"/>
      <c r="BA33" s="142" t="s">
        <v>227</v>
      </c>
      <c r="BD33" s="159"/>
      <c r="BE33" s="159"/>
      <c r="BF33" s="159"/>
      <c r="BG33" s="159"/>
      <c r="BH33" s="159"/>
      <c r="BI33" s="159"/>
    </row>
    <row r="34" spans="2:62" s="13" customFormat="1" x14ac:dyDescent="0.25"/>
    <row r="35" spans="2:62" ht="15.75" x14ac:dyDescent="0.25">
      <c r="B35" s="140" t="s">
        <v>226</v>
      </c>
      <c r="C35" s="141"/>
      <c r="D35" s="141"/>
      <c r="E35" s="141"/>
      <c r="F35" s="141"/>
      <c r="G35" s="141"/>
      <c r="H35" s="141"/>
      <c r="I35" s="141"/>
      <c r="J35" s="141"/>
      <c r="K35" s="141"/>
      <c r="L35" s="141"/>
      <c r="M35" s="141"/>
      <c r="N35" s="141"/>
      <c r="O35" s="141"/>
      <c r="P35" s="141"/>
      <c r="Q35" s="141"/>
      <c r="R35" s="178" t="s">
        <v>225</v>
      </c>
      <c r="S35" s="178"/>
      <c r="T35" s="178"/>
      <c r="U35" s="178"/>
      <c r="V35" s="178"/>
      <c r="W35" s="178"/>
      <c r="X35" s="178"/>
      <c r="Y35" s="178"/>
      <c r="Z35" s="178"/>
      <c r="AA35" s="178"/>
      <c r="AB35" s="178"/>
      <c r="AC35" s="179"/>
      <c r="AD35" s="164"/>
      <c r="AE35" s="165"/>
      <c r="AF35" s="166"/>
      <c r="AG35" s="13"/>
      <c r="AH35" s="141"/>
      <c r="AI35" s="141"/>
      <c r="AJ35" s="141"/>
      <c r="AK35" s="141"/>
      <c r="AL35" s="141"/>
      <c r="AM35" s="141"/>
      <c r="AN35" s="141"/>
      <c r="AO35" s="141"/>
      <c r="AP35" s="141"/>
      <c r="AQ35" s="141"/>
      <c r="AR35" s="141"/>
      <c r="AS35" s="141"/>
      <c r="AT35" s="141"/>
      <c r="AU35" s="163" t="s">
        <v>224</v>
      </c>
      <c r="AV35" s="163"/>
      <c r="AW35" s="163"/>
      <c r="AX35" s="163"/>
      <c r="AY35" s="163"/>
      <c r="AZ35" s="163"/>
      <c r="BA35" s="141"/>
      <c r="BB35" s="141"/>
      <c r="BC35" s="141"/>
      <c r="BD35" s="141"/>
      <c r="BE35" s="141"/>
      <c r="BF35" s="141"/>
      <c r="BG35" s="141"/>
      <c r="BH35" s="141"/>
      <c r="BI35" s="141"/>
      <c r="BJ35" s="141"/>
    </row>
    <row r="36" spans="2:62" s="13" customFormat="1" ht="9" customHeight="1" thickBot="1" x14ac:dyDescent="0.3"/>
    <row r="37" spans="2:62" s="13" customFormat="1" x14ac:dyDescent="0.25">
      <c r="B37" s="150" t="s">
        <v>223</v>
      </c>
      <c r="D37" s="159"/>
      <c r="E37" s="159"/>
      <c r="F37" s="159"/>
      <c r="G37" s="159"/>
      <c r="H37" s="159"/>
      <c r="I37" s="159"/>
      <c r="J37" s="159"/>
      <c r="K37" s="159"/>
      <c r="L37" s="159"/>
      <c r="M37" s="159"/>
      <c r="N37" s="159"/>
      <c r="O37" s="159"/>
      <c r="P37" s="159"/>
      <c r="Q37" s="159"/>
      <c r="R37" s="159"/>
      <c r="S37" s="159"/>
      <c r="T37" s="159"/>
      <c r="U37" s="159"/>
      <c r="V37" s="159"/>
      <c r="W37" s="150" t="s">
        <v>222</v>
      </c>
      <c r="Z37" s="159"/>
      <c r="AA37" s="159"/>
      <c r="AB37" s="159"/>
      <c r="AC37" s="159"/>
      <c r="AD37" s="159"/>
      <c r="AE37" s="159"/>
      <c r="AH37" s="150" t="s">
        <v>221</v>
      </c>
      <c r="AK37" s="164"/>
      <c r="AL37" s="165"/>
      <c r="AM37" s="165"/>
      <c r="AN37" s="166"/>
      <c r="AU37" s="151"/>
      <c r="AV37" s="42"/>
      <c r="AW37" s="42"/>
      <c r="AX37" s="42"/>
      <c r="AY37" s="42"/>
      <c r="AZ37" s="42"/>
      <c r="BA37" s="42"/>
      <c r="BB37" s="42"/>
      <c r="BC37" s="42"/>
      <c r="BD37" s="42"/>
      <c r="BE37" s="42"/>
      <c r="BF37" s="42"/>
      <c r="BG37" s="42"/>
      <c r="BH37" s="42"/>
      <c r="BI37" s="43"/>
    </row>
    <row r="38" spans="2:62" s="13" customFormat="1" x14ac:dyDescent="0.25">
      <c r="B38" s="150"/>
      <c r="AU38" s="152"/>
      <c r="AV38" s="22"/>
      <c r="AW38" s="22"/>
      <c r="AX38" s="22"/>
      <c r="AY38" s="22"/>
      <c r="AZ38" s="22"/>
      <c r="BA38" s="22"/>
      <c r="BB38" s="22"/>
      <c r="BC38" s="22"/>
      <c r="BD38" s="22"/>
      <c r="BE38" s="22"/>
      <c r="BF38" s="22"/>
      <c r="BG38" s="22"/>
      <c r="BH38" s="22"/>
      <c r="BI38" s="14"/>
    </row>
    <row r="39" spans="2:62" s="13" customFormat="1" x14ac:dyDescent="0.25">
      <c r="B39" s="150" t="s">
        <v>220</v>
      </c>
      <c r="C39" s="111"/>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c r="AC39" s="111"/>
      <c r="AD39" s="111"/>
      <c r="AE39" s="111"/>
      <c r="AF39" s="111"/>
      <c r="AG39" s="111"/>
      <c r="AH39" s="111"/>
      <c r="AI39" s="111"/>
      <c r="AJ39" s="111"/>
      <c r="AK39" s="111"/>
      <c r="AL39" s="111"/>
      <c r="AM39" s="111"/>
      <c r="AN39" s="111"/>
      <c r="AO39" s="111"/>
      <c r="AP39" s="111"/>
      <c r="AQ39" s="111"/>
      <c r="AR39" s="111"/>
      <c r="AS39" s="111"/>
      <c r="AU39" s="152"/>
      <c r="AV39" s="22"/>
      <c r="AW39" s="22"/>
      <c r="AX39" s="22"/>
      <c r="AY39" s="22"/>
      <c r="AZ39" s="22"/>
      <c r="BA39" s="22"/>
      <c r="BB39" s="22"/>
      <c r="BC39" s="22"/>
      <c r="BD39" s="22"/>
      <c r="BE39" s="22"/>
      <c r="BF39" s="22"/>
      <c r="BG39" s="22"/>
      <c r="BH39" s="22"/>
      <c r="BI39" s="14"/>
    </row>
    <row r="40" spans="2:62" s="13" customFormat="1" x14ac:dyDescent="0.25">
      <c r="B40" s="150"/>
      <c r="AU40" s="152"/>
      <c r="AV40" s="22"/>
      <c r="AW40" s="22"/>
      <c r="AX40" s="22"/>
      <c r="AY40" s="22"/>
      <c r="AZ40" s="22"/>
      <c r="BA40" s="22"/>
      <c r="BB40" s="22"/>
      <c r="BC40" s="22"/>
      <c r="BD40" s="22"/>
      <c r="BE40" s="22"/>
      <c r="BF40" s="22"/>
      <c r="BG40" s="22"/>
      <c r="BH40" s="22"/>
      <c r="BI40" s="14"/>
    </row>
    <row r="41" spans="2:62" s="13" customFormat="1" x14ac:dyDescent="0.25">
      <c r="B41" s="150" t="s">
        <v>219</v>
      </c>
      <c r="C41" s="111"/>
      <c r="D41" s="111"/>
      <c r="E41" s="111"/>
      <c r="F41" s="111"/>
      <c r="G41" s="111"/>
      <c r="H41" s="111"/>
      <c r="I41" s="111"/>
      <c r="J41" s="111"/>
      <c r="K41" s="111"/>
      <c r="L41" s="111"/>
      <c r="M41" s="111"/>
      <c r="N41" s="111"/>
      <c r="O41" s="111"/>
      <c r="P41" s="111"/>
      <c r="Q41" s="111"/>
      <c r="R41" s="111"/>
      <c r="S41" s="111"/>
      <c r="T41" s="111"/>
      <c r="U41" s="111"/>
      <c r="V41" s="111"/>
      <c r="W41" s="111"/>
      <c r="X41" s="111"/>
      <c r="Y41" s="111"/>
      <c r="Z41" s="111"/>
      <c r="AA41" s="111"/>
      <c r="AB41" s="111"/>
      <c r="AC41" s="111"/>
      <c r="AD41" s="111"/>
      <c r="AE41" s="111"/>
      <c r="AF41" s="111"/>
      <c r="AG41" s="111"/>
      <c r="AH41" s="111"/>
      <c r="AI41" s="111"/>
      <c r="AJ41" s="111"/>
      <c r="AK41" s="111"/>
      <c r="AL41" s="111"/>
      <c r="AM41" s="111"/>
      <c r="AN41" s="111"/>
      <c r="AO41" s="111"/>
      <c r="AP41" s="111"/>
      <c r="AQ41" s="111"/>
      <c r="AR41" s="111"/>
      <c r="AS41" s="111"/>
      <c r="AU41" s="152"/>
      <c r="AV41" s="22"/>
      <c r="AW41" s="22"/>
      <c r="AX41" s="22"/>
      <c r="AY41" s="22"/>
      <c r="AZ41" s="22"/>
      <c r="BA41" s="22"/>
      <c r="BB41" s="22"/>
      <c r="BC41" s="22"/>
      <c r="BD41" s="22"/>
      <c r="BE41" s="22"/>
      <c r="BF41" s="22"/>
      <c r="BG41" s="22"/>
      <c r="BH41" s="22"/>
      <c r="BI41" s="14"/>
    </row>
    <row r="42" spans="2:62" s="13" customFormat="1" ht="15.75" thickBot="1" x14ac:dyDescent="0.3">
      <c r="B42" s="150"/>
      <c r="AU42" s="153"/>
      <c r="AV42" s="154"/>
      <c r="AW42" s="154"/>
      <c r="AX42" s="154"/>
      <c r="AY42" s="154"/>
      <c r="AZ42" s="154"/>
      <c r="BA42" s="154"/>
      <c r="BB42" s="154"/>
      <c r="BC42" s="154"/>
      <c r="BD42" s="154"/>
      <c r="BE42" s="154"/>
      <c r="BF42" s="154"/>
      <c r="BG42" s="154"/>
      <c r="BH42" s="154"/>
      <c r="BI42" s="155"/>
    </row>
    <row r="43" spans="2:62" s="13" customFormat="1" x14ac:dyDescent="0.25">
      <c r="B43" s="150" t="s">
        <v>218</v>
      </c>
      <c r="C43" s="111"/>
      <c r="D43" s="111"/>
      <c r="E43" s="111"/>
      <c r="F43" s="111"/>
      <c r="G43" s="111"/>
      <c r="H43" s="111"/>
      <c r="I43" s="111"/>
      <c r="J43" s="111"/>
      <c r="K43" s="111"/>
      <c r="L43" s="111"/>
      <c r="M43" s="111"/>
      <c r="N43" s="111"/>
      <c r="O43" s="111"/>
      <c r="P43" s="111"/>
      <c r="Q43" s="111"/>
      <c r="R43" s="111"/>
      <c r="S43" s="111"/>
      <c r="T43" s="111"/>
      <c r="U43" s="111"/>
      <c r="V43" s="111"/>
      <c r="W43" s="111"/>
      <c r="X43" s="111"/>
      <c r="Y43" s="111"/>
      <c r="Z43" s="111"/>
      <c r="AA43" s="111"/>
      <c r="AB43" s="111"/>
      <c r="AC43" s="111"/>
      <c r="AD43" s="111"/>
      <c r="AE43" s="111"/>
      <c r="AF43" s="111"/>
      <c r="AG43" s="111"/>
      <c r="AH43" s="111"/>
      <c r="AI43" s="111"/>
      <c r="AJ43" s="111"/>
      <c r="AK43" s="111"/>
      <c r="AL43" s="111"/>
      <c r="AM43" s="111"/>
      <c r="AN43" s="111"/>
      <c r="AO43" s="111"/>
      <c r="AP43" s="111"/>
      <c r="AQ43" s="111"/>
      <c r="AR43" s="111"/>
      <c r="AS43" s="111"/>
    </row>
    <row r="44" spans="2:62" s="13" customFormat="1" x14ac:dyDescent="0.25">
      <c r="B44" s="156" t="s">
        <v>202</v>
      </c>
    </row>
    <row r="45" spans="2:62" s="13" customFormat="1" x14ac:dyDescent="0.25"/>
    <row r="46" spans="2:62" x14ac:dyDescent="0.25">
      <c r="B46" s="140" t="s">
        <v>217</v>
      </c>
      <c r="C46" s="141"/>
      <c r="D46" s="141"/>
      <c r="E46" s="141"/>
      <c r="F46" s="141"/>
      <c r="G46" s="141"/>
      <c r="H46" s="141"/>
      <c r="I46" s="141"/>
      <c r="J46" s="141"/>
      <c r="K46" s="141"/>
      <c r="L46" s="141"/>
      <c r="M46" s="141"/>
      <c r="N46" s="141"/>
      <c r="O46" s="141"/>
      <c r="P46" s="141"/>
      <c r="Q46" s="141"/>
      <c r="R46" s="141"/>
      <c r="S46" s="141"/>
      <c r="T46" s="141"/>
      <c r="U46" s="141"/>
      <c r="V46" s="141"/>
      <c r="W46" s="141"/>
      <c r="X46" s="141"/>
      <c r="Y46" s="141"/>
      <c r="Z46" s="141"/>
      <c r="AA46" s="141"/>
      <c r="AB46" s="141"/>
      <c r="AC46" s="141"/>
      <c r="AD46" s="141"/>
      <c r="AE46" s="141"/>
      <c r="AF46" s="141"/>
      <c r="AG46" s="141"/>
      <c r="AH46" s="141"/>
      <c r="AI46" s="141"/>
      <c r="AJ46" s="141"/>
      <c r="AK46" s="141"/>
      <c r="AL46" s="141"/>
      <c r="AM46" s="141"/>
      <c r="AN46" s="141"/>
      <c r="AO46" s="141"/>
      <c r="AP46" s="141"/>
      <c r="AQ46" s="141"/>
      <c r="AR46" s="141"/>
      <c r="AS46" s="141"/>
      <c r="AT46" s="141"/>
      <c r="AU46" s="141"/>
      <c r="AV46" s="141"/>
      <c r="AW46" s="141"/>
      <c r="AX46" s="141"/>
      <c r="AY46" s="141"/>
      <c r="AZ46" s="141"/>
      <c r="BA46" s="141"/>
      <c r="BB46" s="141"/>
      <c r="BC46" s="141"/>
      <c r="BD46" s="141"/>
      <c r="BE46" s="141"/>
      <c r="BF46" s="141"/>
      <c r="BG46" s="141"/>
      <c r="BH46" s="141"/>
      <c r="BI46" s="141"/>
      <c r="BJ46" s="141"/>
    </row>
    <row r="47" spans="2:62" s="13" customFormat="1" ht="6.75" customHeight="1" x14ac:dyDescent="0.25"/>
    <row r="48" spans="2:62" s="13" customFormat="1" x14ac:dyDescent="0.25">
      <c r="C48" s="111"/>
      <c r="D48" s="111"/>
      <c r="E48" s="111"/>
      <c r="F48" s="111"/>
      <c r="G48" s="111"/>
      <c r="H48" s="111"/>
      <c r="I48" s="111"/>
      <c r="J48" s="111"/>
      <c r="K48" s="111"/>
      <c r="L48" s="111"/>
      <c r="M48" s="111"/>
      <c r="N48" s="111"/>
      <c r="O48" s="111"/>
      <c r="P48" s="111"/>
      <c r="Q48" s="111"/>
      <c r="R48" s="111"/>
      <c r="S48" s="111"/>
      <c r="T48" s="111"/>
      <c r="U48" s="111"/>
      <c r="V48" s="111"/>
      <c r="W48" s="111"/>
      <c r="X48" s="111"/>
      <c r="Y48" s="111"/>
      <c r="Z48" s="111"/>
      <c r="AA48" s="111"/>
      <c r="AB48" s="111"/>
      <c r="AC48" s="111"/>
      <c r="AD48" s="111"/>
      <c r="AE48" s="111"/>
      <c r="AF48" s="111"/>
      <c r="AG48" s="111"/>
      <c r="AH48" s="111"/>
      <c r="AI48" s="111"/>
      <c r="AJ48" s="111"/>
      <c r="AK48" s="111"/>
      <c r="AL48" s="111"/>
      <c r="AM48" s="111"/>
      <c r="AN48" s="111"/>
      <c r="AO48" s="111"/>
      <c r="AP48" s="111"/>
      <c r="AQ48" s="111"/>
      <c r="AR48" s="111"/>
      <c r="AS48" s="111"/>
      <c r="AT48" s="111"/>
      <c r="AU48" s="111"/>
      <c r="AV48" s="111"/>
      <c r="AW48" s="111"/>
      <c r="AX48" s="111"/>
      <c r="AY48" s="111"/>
      <c r="AZ48" s="111"/>
      <c r="BA48" s="111"/>
      <c r="BB48" s="111"/>
      <c r="BC48" s="111"/>
      <c r="BD48" s="111"/>
      <c r="BE48" s="111"/>
      <c r="BF48" s="111"/>
      <c r="BG48" s="111"/>
      <c r="BH48" s="111"/>
    </row>
    <row r="49" spans="2:62" s="13" customFormat="1" ht="6.75" customHeight="1" x14ac:dyDescent="0.25"/>
    <row r="50" spans="2:62" s="13" customFormat="1" x14ac:dyDescent="0.25">
      <c r="C50" s="111"/>
      <c r="D50" s="111"/>
      <c r="E50" s="111"/>
      <c r="F50" s="111"/>
      <c r="G50" s="111"/>
      <c r="H50" s="111"/>
      <c r="I50" s="111"/>
      <c r="J50" s="111"/>
      <c r="K50" s="111"/>
      <c r="L50" s="111"/>
      <c r="M50" s="111"/>
      <c r="N50" s="111"/>
      <c r="O50" s="111"/>
      <c r="P50" s="111"/>
      <c r="Q50" s="111"/>
      <c r="R50" s="111"/>
      <c r="S50" s="111"/>
      <c r="T50" s="111"/>
      <c r="U50" s="111"/>
      <c r="V50" s="111"/>
      <c r="W50" s="111"/>
      <c r="X50" s="111"/>
      <c r="Y50" s="111"/>
      <c r="Z50" s="111"/>
      <c r="AA50" s="111"/>
      <c r="AB50" s="111"/>
      <c r="AC50" s="111"/>
      <c r="AD50" s="111"/>
      <c r="AE50" s="111"/>
      <c r="AF50" s="111"/>
      <c r="AG50" s="111"/>
      <c r="AH50" s="111"/>
      <c r="AI50" s="111"/>
      <c r="AJ50" s="111"/>
      <c r="AK50" s="111"/>
      <c r="AL50" s="111"/>
      <c r="AM50" s="111"/>
      <c r="AN50" s="111"/>
      <c r="AO50" s="111"/>
      <c r="AP50" s="111"/>
      <c r="AQ50" s="111"/>
      <c r="AR50" s="111"/>
      <c r="AS50" s="111"/>
      <c r="AT50" s="111"/>
      <c r="AU50" s="111"/>
      <c r="AV50" s="111"/>
      <c r="AW50" s="111"/>
      <c r="AX50" s="111"/>
      <c r="AY50" s="111"/>
      <c r="AZ50" s="111"/>
      <c r="BA50" s="111"/>
      <c r="BB50" s="111"/>
      <c r="BC50" s="111"/>
      <c r="BD50" s="111"/>
      <c r="BE50" s="111"/>
      <c r="BF50" s="111"/>
      <c r="BG50" s="111"/>
      <c r="BH50" s="111"/>
    </row>
    <row r="51" spans="2:62" s="13" customFormat="1" ht="6" customHeight="1" x14ac:dyDescent="0.25"/>
    <row r="52" spans="2:62" s="13" customFormat="1" x14ac:dyDescent="0.25">
      <c r="C52" s="111"/>
      <c r="D52" s="111"/>
      <c r="E52" s="111"/>
      <c r="F52" s="111"/>
      <c r="G52" s="111"/>
      <c r="H52" s="111"/>
      <c r="I52" s="111"/>
      <c r="J52" s="111"/>
      <c r="K52" s="111"/>
      <c r="L52" s="111"/>
      <c r="M52" s="111"/>
      <c r="N52" s="111"/>
      <c r="O52" s="111"/>
      <c r="P52" s="111"/>
      <c r="Q52" s="111"/>
      <c r="R52" s="111"/>
      <c r="S52" s="111"/>
      <c r="T52" s="111"/>
      <c r="U52" s="111"/>
      <c r="V52" s="111"/>
      <c r="W52" s="111"/>
      <c r="X52" s="111"/>
      <c r="Y52" s="111"/>
      <c r="Z52" s="111"/>
      <c r="AA52" s="111"/>
      <c r="AB52" s="111"/>
      <c r="AC52" s="111"/>
      <c r="AD52" s="111"/>
      <c r="AE52" s="111"/>
      <c r="AF52" s="111"/>
      <c r="AG52" s="111"/>
      <c r="AH52" s="111"/>
      <c r="AI52" s="111"/>
      <c r="AJ52" s="111"/>
      <c r="AK52" s="111"/>
      <c r="AL52" s="111"/>
      <c r="AM52" s="111"/>
      <c r="AN52" s="111"/>
      <c r="AO52" s="111"/>
      <c r="AP52" s="111"/>
      <c r="AQ52" s="111"/>
      <c r="AR52" s="111"/>
      <c r="AS52" s="111"/>
      <c r="AT52" s="111"/>
      <c r="AU52" s="111"/>
      <c r="AV52" s="111"/>
      <c r="AW52" s="111"/>
      <c r="AX52" s="111"/>
      <c r="AY52" s="111"/>
      <c r="AZ52" s="111"/>
      <c r="BA52" s="111"/>
      <c r="BB52" s="111"/>
      <c r="BC52" s="111"/>
      <c r="BD52" s="111"/>
      <c r="BE52" s="111"/>
      <c r="BF52" s="111"/>
      <c r="BG52" s="111"/>
      <c r="BH52" s="111"/>
    </row>
    <row r="53" spans="2:62" s="13" customFormat="1" ht="5.25" customHeight="1" x14ac:dyDescent="0.25"/>
    <row r="54" spans="2:62" s="13" customFormat="1" x14ac:dyDescent="0.25">
      <c r="C54" s="111"/>
      <c r="D54" s="111"/>
      <c r="E54" s="111"/>
      <c r="F54" s="111"/>
      <c r="G54" s="111"/>
      <c r="H54" s="111"/>
      <c r="I54" s="111"/>
      <c r="J54" s="111"/>
      <c r="K54" s="111"/>
      <c r="L54" s="111"/>
      <c r="M54" s="111"/>
      <c r="N54" s="111"/>
      <c r="O54" s="111"/>
      <c r="P54" s="111"/>
      <c r="Q54" s="111"/>
      <c r="R54" s="111"/>
      <c r="S54" s="111"/>
      <c r="T54" s="111"/>
      <c r="U54" s="111"/>
      <c r="V54" s="111"/>
      <c r="W54" s="111"/>
      <c r="X54" s="111"/>
      <c r="Y54" s="111"/>
      <c r="Z54" s="111"/>
      <c r="AA54" s="111"/>
      <c r="AB54" s="111"/>
      <c r="AC54" s="111"/>
      <c r="AD54" s="111"/>
      <c r="AE54" s="111"/>
      <c r="AF54" s="111"/>
      <c r="AG54" s="111"/>
      <c r="AH54" s="111"/>
      <c r="AI54" s="111"/>
      <c r="AJ54" s="111"/>
      <c r="AK54" s="111"/>
      <c r="AL54" s="111"/>
      <c r="AM54" s="111"/>
      <c r="AN54" s="111"/>
      <c r="AO54" s="111"/>
      <c r="AP54" s="111"/>
      <c r="AQ54" s="111"/>
      <c r="AR54" s="111"/>
      <c r="AS54" s="111"/>
      <c r="AT54" s="111"/>
      <c r="AU54" s="111"/>
      <c r="AV54" s="111"/>
      <c r="AW54" s="111"/>
      <c r="AX54" s="111"/>
      <c r="AY54" s="111"/>
      <c r="AZ54" s="111"/>
      <c r="BA54" s="111"/>
      <c r="BB54" s="111"/>
      <c r="BC54" s="111"/>
      <c r="BD54" s="111"/>
      <c r="BE54" s="111"/>
      <c r="BF54" s="111"/>
      <c r="BG54" s="111"/>
      <c r="BH54" s="111"/>
    </row>
    <row r="55" spans="2:62" s="13" customFormat="1" ht="5.25" customHeight="1" x14ac:dyDescent="0.25"/>
    <row r="56" spans="2:62" s="13" customFormat="1" x14ac:dyDescent="0.25">
      <c r="C56" s="111"/>
      <c r="D56" s="111"/>
      <c r="E56" s="111"/>
      <c r="F56" s="111"/>
      <c r="G56" s="111"/>
      <c r="H56" s="111"/>
      <c r="I56" s="111"/>
      <c r="J56" s="111"/>
      <c r="K56" s="111"/>
      <c r="L56" s="111"/>
      <c r="M56" s="111"/>
      <c r="N56" s="111"/>
      <c r="O56" s="111"/>
      <c r="P56" s="111"/>
      <c r="Q56" s="111"/>
      <c r="R56" s="111"/>
      <c r="S56" s="111"/>
      <c r="T56" s="111"/>
      <c r="U56" s="111"/>
      <c r="V56" s="111"/>
      <c r="W56" s="111"/>
      <c r="X56" s="111"/>
      <c r="Y56" s="111"/>
      <c r="Z56" s="111"/>
      <c r="AA56" s="111"/>
      <c r="AB56" s="111"/>
      <c r="AC56" s="111"/>
      <c r="AD56" s="111"/>
      <c r="AE56" s="111"/>
      <c r="AF56" s="111"/>
      <c r="AG56" s="111"/>
      <c r="AH56" s="111"/>
      <c r="AI56" s="111"/>
      <c r="AJ56" s="111"/>
      <c r="AK56" s="111"/>
      <c r="AL56" s="111"/>
      <c r="AM56" s="111"/>
      <c r="AN56" s="111"/>
      <c r="AO56" s="111"/>
      <c r="AP56" s="111"/>
      <c r="AQ56" s="111"/>
      <c r="AR56" s="111"/>
      <c r="AS56" s="111"/>
      <c r="AT56" s="111"/>
      <c r="AU56" s="111"/>
      <c r="AV56" s="111"/>
      <c r="AW56" s="111"/>
      <c r="AX56" s="111"/>
      <c r="AY56" s="111"/>
      <c r="AZ56" s="111"/>
      <c r="BA56" s="111"/>
      <c r="BB56" s="111"/>
      <c r="BC56" s="111"/>
      <c r="BD56" s="111"/>
      <c r="BE56" s="111"/>
      <c r="BF56" s="111"/>
      <c r="BG56" s="111"/>
      <c r="BH56" s="111"/>
    </row>
    <row r="57" spans="2:62" s="13" customFormat="1" ht="4.5" customHeight="1" x14ac:dyDescent="0.25"/>
    <row r="58" spans="2:62" s="13" customFormat="1" x14ac:dyDescent="0.25">
      <c r="C58" s="111"/>
      <c r="D58" s="111"/>
      <c r="E58" s="111"/>
      <c r="F58" s="111"/>
      <c r="G58" s="111"/>
      <c r="H58" s="111"/>
      <c r="I58" s="111"/>
      <c r="J58" s="111"/>
      <c r="K58" s="111"/>
      <c r="L58" s="111"/>
      <c r="M58" s="111"/>
      <c r="N58" s="111"/>
      <c r="O58" s="111"/>
      <c r="P58" s="111"/>
      <c r="Q58" s="111"/>
      <c r="R58" s="111"/>
      <c r="S58" s="111"/>
      <c r="T58" s="111"/>
      <c r="U58" s="111"/>
      <c r="V58" s="111"/>
      <c r="W58" s="111"/>
      <c r="X58" s="111"/>
      <c r="Y58" s="111"/>
      <c r="Z58" s="111"/>
      <c r="AA58" s="111"/>
      <c r="AB58" s="111"/>
      <c r="AC58" s="111"/>
      <c r="AD58" s="111"/>
      <c r="AE58" s="111"/>
      <c r="AF58" s="111"/>
      <c r="AG58" s="111"/>
      <c r="AH58" s="111"/>
      <c r="AI58" s="111"/>
      <c r="AJ58" s="111"/>
      <c r="AK58" s="111"/>
      <c r="AL58" s="111"/>
      <c r="AM58" s="111"/>
      <c r="AN58" s="111"/>
      <c r="AO58" s="111"/>
      <c r="AP58" s="111"/>
      <c r="AQ58" s="111"/>
      <c r="AR58" s="111"/>
      <c r="AS58" s="111"/>
      <c r="AT58" s="111"/>
      <c r="AU58" s="111"/>
      <c r="AV58" s="111"/>
      <c r="AW58" s="111"/>
      <c r="AX58" s="111"/>
      <c r="AY58" s="111"/>
      <c r="AZ58" s="111"/>
      <c r="BA58" s="111"/>
      <c r="BB58" s="111"/>
      <c r="BC58" s="111"/>
      <c r="BD58" s="111"/>
      <c r="BE58" s="111"/>
      <c r="BF58" s="111"/>
      <c r="BG58" s="111"/>
      <c r="BH58" s="111"/>
    </row>
    <row r="59" spans="2:62" s="13" customFormat="1" x14ac:dyDescent="0.25"/>
    <row r="60" spans="2:62" x14ac:dyDescent="0.25">
      <c r="B60" s="140" t="s">
        <v>216</v>
      </c>
      <c r="C60" s="141"/>
      <c r="D60" s="141"/>
      <c r="E60" s="141"/>
      <c r="F60" s="141"/>
      <c r="G60" s="141"/>
      <c r="H60" s="141"/>
      <c r="I60" s="141"/>
      <c r="J60" s="141"/>
      <c r="K60" s="141"/>
      <c r="L60" s="141"/>
      <c r="M60" s="141"/>
      <c r="N60" s="141"/>
      <c r="O60" s="141"/>
      <c r="P60" s="141"/>
      <c r="Q60" s="141"/>
      <c r="R60" s="141"/>
      <c r="S60" s="141"/>
      <c r="T60" s="141"/>
      <c r="U60" s="141"/>
      <c r="V60" s="141"/>
      <c r="W60" s="141"/>
      <c r="X60" s="141"/>
      <c r="Y60" s="141"/>
      <c r="Z60" s="141"/>
      <c r="AA60" s="141"/>
      <c r="AB60" s="141"/>
      <c r="AC60" s="141"/>
      <c r="AD60" s="141"/>
      <c r="AE60" s="141"/>
      <c r="AF60" s="141"/>
      <c r="AG60" s="141"/>
      <c r="AH60" s="141"/>
      <c r="AI60" s="141"/>
      <c r="AJ60" s="141"/>
      <c r="AK60" s="141"/>
      <c r="AL60" s="141"/>
      <c r="AM60" s="141"/>
      <c r="AN60" s="141"/>
      <c r="AO60" s="141"/>
      <c r="AP60" s="141"/>
      <c r="AQ60" s="141"/>
      <c r="AR60" s="141"/>
      <c r="AS60" s="141"/>
      <c r="AT60" s="141"/>
      <c r="AU60" s="141"/>
      <c r="AV60" s="141"/>
      <c r="AW60" s="141"/>
      <c r="AX60" s="141"/>
      <c r="AY60" s="141"/>
      <c r="AZ60" s="141"/>
      <c r="BA60" s="141"/>
      <c r="BB60" s="141"/>
      <c r="BC60" s="141"/>
      <c r="BD60" s="141"/>
      <c r="BE60" s="141"/>
      <c r="BF60" s="141"/>
      <c r="BG60" s="141"/>
      <c r="BH60" s="141"/>
      <c r="BI60" s="141"/>
      <c r="BJ60" s="141"/>
    </row>
    <row r="61" spans="2:62" s="13" customFormat="1" x14ac:dyDescent="0.25"/>
    <row r="62" spans="2:62" s="13" customFormat="1" x14ac:dyDescent="0.25">
      <c r="B62" s="150" t="s">
        <v>215</v>
      </c>
      <c r="C62" s="150"/>
      <c r="D62" s="150"/>
      <c r="E62" s="150"/>
      <c r="F62" s="150"/>
      <c r="G62" s="164"/>
      <c r="H62" s="165"/>
      <c r="I62" s="166"/>
      <c r="J62" s="150"/>
      <c r="K62" s="150"/>
      <c r="L62" s="150"/>
      <c r="M62" s="150" t="s">
        <v>214</v>
      </c>
      <c r="N62" s="150"/>
      <c r="O62" s="150"/>
      <c r="P62" s="150"/>
      <c r="Q62" s="164"/>
      <c r="R62" s="165"/>
      <c r="S62" s="166"/>
      <c r="T62" s="150"/>
      <c r="U62" s="150" t="s">
        <v>213</v>
      </c>
      <c r="V62" s="150"/>
      <c r="W62" s="150"/>
      <c r="X62" s="164"/>
      <c r="Y62" s="165"/>
      <c r="Z62" s="166"/>
      <c r="AB62" s="150" t="s">
        <v>212</v>
      </c>
      <c r="AC62" s="150"/>
      <c r="AD62" s="150"/>
      <c r="AE62" s="164"/>
      <c r="AF62" s="165"/>
      <c r="AG62" s="166"/>
      <c r="AI62" s="150" t="s">
        <v>211</v>
      </c>
      <c r="AJ62" s="150"/>
      <c r="AM62" s="164"/>
      <c r="AN62" s="165"/>
      <c r="AO62" s="166"/>
    </row>
    <row r="63" spans="2:62" s="13" customFormat="1" x14ac:dyDescent="0.25">
      <c r="B63" s="150"/>
      <c r="C63" s="150"/>
      <c r="D63" s="150"/>
      <c r="E63" s="150"/>
      <c r="F63" s="150"/>
      <c r="G63" s="150"/>
      <c r="H63" s="150"/>
      <c r="I63" s="150"/>
      <c r="J63" s="150"/>
      <c r="K63" s="150"/>
      <c r="L63" s="150"/>
      <c r="M63" s="150"/>
      <c r="N63" s="150"/>
      <c r="O63" s="150"/>
      <c r="P63" s="150"/>
      <c r="Q63" s="150"/>
      <c r="R63" s="150"/>
      <c r="S63" s="150"/>
      <c r="T63" s="150"/>
      <c r="U63" s="150"/>
      <c r="V63" s="150"/>
      <c r="W63" s="150"/>
      <c r="X63" s="150"/>
      <c r="Y63" s="150"/>
      <c r="Z63" s="150"/>
      <c r="AB63" s="156" t="s">
        <v>210</v>
      </c>
      <c r="AC63" s="150"/>
      <c r="AD63" s="150"/>
    </row>
    <row r="64" spans="2:62" s="13" customFormat="1" x14ac:dyDescent="0.25">
      <c r="B64" s="150"/>
      <c r="C64" s="150"/>
      <c r="D64" s="150"/>
      <c r="E64" s="150"/>
      <c r="F64" s="150"/>
      <c r="G64" s="150"/>
      <c r="H64" s="150"/>
      <c r="I64" s="150"/>
      <c r="J64" s="150"/>
      <c r="K64" s="150"/>
      <c r="L64" s="150"/>
      <c r="M64" s="150"/>
      <c r="N64" s="150"/>
      <c r="O64" s="150"/>
      <c r="P64" s="150"/>
      <c r="Q64" s="150"/>
      <c r="R64" s="150"/>
      <c r="S64" s="150"/>
      <c r="T64" s="150"/>
      <c r="U64" s="150"/>
      <c r="V64" s="150"/>
      <c r="W64" s="150"/>
      <c r="X64" s="150"/>
      <c r="Y64" s="150"/>
      <c r="Z64" s="150"/>
      <c r="AB64" s="156" t="s">
        <v>209</v>
      </c>
      <c r="AC64" s="150"/>
      <c r="AD64" s="150"/>
    </row>
    <row r="65" spans="2:66" x14ac:dyDescent="0.25">
      <c r="B65" s="140" t="s">
        <v>208</v>
      </c>
      <c r="C65" s="141"/>
      <c r="D65" s="141"/>
      <c r="E65" s="141"/>
      <c r="F65" s="141"/>
      <c r="G65" s="141"/>
      <c r="H65" s="141"/>
      <c r="I65" s="141"/>
      <c r="J65" s="141"/>
      <c r="K65" s="141"/>
      <c r="L65" s="141"/>
      <c r="M65" s="141"/>
      <c r="N65" s="141"/>
      <c r="O65" s="141"/>
      <c r="P65" s="141"/>
      <c r="Q65" s="141"/>
      <c r="R65" s="141"/>
      <c r="S65" s="141"/>
      <c r="T65" s="141"/>
      <c r="U65" s="141"/>
      <c r="V65" s="141"/>
      <c r="W65" s="141"/>
      <c r="X65" s="141"/>
      <c r="Y65" s="141"/>
      <c r="Z65" s="141"/>
      <c r="AA65" s="141"/>
      <c r="AB65" s="141"/>
      <c r="AC65" s="141"/>
      <c r="AD65" s="141"/>
      <c r="AE65" s="141"/>
      <c r="AF65" s="141"/>
      <c r="AG65" s="141"/>
      <c r="AH65" s="141"/>
      <c r="AI65" s="141"/>
      <c r="AJ65" s="141"/>
      <c r="AK65" s="141"/>
      <c r="AL65" s="141"/>
      <c r="AM65" s="141"/>
      <c r="AN65" s="141"/>
      <c r="AO65" s="141"/>
      <c r="AP65" s="141"/>
      <c r="AQ65" s="141"/>
      <c r="AR65" s="141"/>
      <c r="AS65" s="141"/>
      <c r="AT65" s="141"/>
      <c r="AU65" s="141"/>
      <c r="AV65" s="141"/>
      <c r="AW65" s="141"/>
      <c r="AX65" s="141"/>
      <c r="AY65" s="141"/>
      <c r="AZ65" s="141"/>
      <c r="BA65" s="141"/>
      <c r="BB65" s="141"/>
      <c r="BC65" s="141"/>
      <c r="BD65" s="141"/>
      <c r="BE65" s="141"/>
      <c r="BF65" s="141"/>
      <c r="BG65" s="141"/>
      <c r="BH65" s="141"/>
      <c r="BI65" s="141"/>
      <c r="BJ65" s="141"/>
    </row>
    <row r="66" spans="2:66" s="13" customFormat="1" x14ac:dyDescent="0.25"/>
    <row r="67" spans="2:66" s="13" customFormat="1" ht="15" customHeight="1" x14ac:dyDescent="0.25">
      <c r="C67" s="181" t="s">
        <v>207</v>
      </c>
      <c r="D67" s="182"/>
      <c r="E67" s="182"/>
      <c r="F67" s="182"/>
      <c r="G67" s="182"/>
      <c r="H67" s="182"/>
      <c r="I67" s="182"/>
      <c r="J67" s="182"/>
      <c r="K67" s="182"/>
      <c r="L67" s="182"/>
      <c r="M67" s="182"/>
      <c r="N67" s="182"/>
      <c r="O67" s="182"/>
      <c r="P67" s="182"/>
      <c r="Q67" s="182"/>
      <c r="R67" s="182"/>
      <c r="S67" s="182"/>
      <c r="T67" s="183"/>
      <c r="Y67" s="167" t="s">
        <v>171</v>
      </c>
      <c r="Z67" s="168"/>
      <c r="AA67" s="168"/>
      <c r="AB67" s="168"/>
      <c r="AC67" s="168"/>
      <c r="AD67" s="168"/>
      <c r="AE67" s="168"/>
      <c r="AF67" s="168"/>
      <c r="AG67" s="168"/>
      <c r="AH67" s="168"/>
      <c r="AI67" s="168"/>
      <c r="AJ67" s="168"/>
      <c r="AK67" s="168"/>
      <c r="AL67" s="168"/>
      <c r="AM67" s="168"/>
      <c r="AN67" s="169"/>
      <c r="AO67" s="170"/>
      <c r="AS67" s="190" t="s">
        <v>169</v>
      </c>
      <c r="AT67" s="190"/>
      <c r="AU67" s="190"/>
      <c r="AV67" s="190"/>
      <c r="AW67" s="190"/>
      <c r="AX67" s="190"/>
      <c r="BB67" s="180" t="s">
        <v>206</v>
      </c>
      <c r="BC67" s="180"/>
      <c r="BD67" s="180"/>
      <c r="BE67" s="180"/>
      <c r="BF67" s="180"/>
      <c r="BG67" s="180"/>
      <c r="BH67" s="180"/>
    </row>
    <row r="68" spans="2:66" s="13" customFormat="1" x14ac:dyDescent="0.25">
      <c r="C68" s="184"/>
      <c r="D68" s="185"/>
      <c r="E68" s="185"/>
      <c r="F68" s="185"/>
      <c r="G68" s="185"/>
      <c r="H68" s="185"/>
      <c r="I68" s="185"/>
      <c r="J68" s="185"/>
      <c r="K68" s="185"/>
      <c r="L68" s="185"/>
      <c r="M68" s="185"/>
      <c r="N68" s="185"/>
      <c r="O68" s="185"/>
      <c r="P68" s="185"/>
      <c r="Q68" s="185"/>
      <c r="R68" s="185"/>
      <c r="S68" s="185"/>
      <c r="T68" s="186"/>
      <c r="Y68" s="171"/>
      <c r="Z68" s="172"/>
      <c r="AA68" s="172"/>
      <c r="AB68" s="172"/>
      <c r="AC68" s="172"/>
      <c r="AD68" s="172"/>
      <c r="AE68" s="172"/>
      <c r="AF68" s="172"/>
      <c r="AG68" s="172"/>
      <c r="AH68" s="172"/>
      <c r="AI68" s="172"/>
      <c r="AJ68" s="172"/>
      <c r="AK68" s="172"/>
      <c r="AL68" s="172"/>
      <c r="AM68" s="172"/>
      <c r="AN68" s="172"/>
      <c r="AO68" s="173"/>
      <c r="AR68" s="157" t="s">
        <v>205</v>
      </c>
      <c r="AS68" s="157" t="s">
        <v>205</v>
      </c>
      <c r="AT68" s="157"/>
      <c r="AU68" s="157" t="s">
        <v>204</v>
      </c>
      <c r="AV68" s="157" t="s">
        <v>204</v>
      </c>
      <c r="AW68" s="157"/>
      <c r="AX68" s="157" t="s">
        <v>203</v>
      </c>
      <c r="AY68" s="157" t="s">
        <v>203</v>
      </c>
      <c r="BB68" s="180"/>
      <c r="BC68" s="180"/>
      <c r="BD68" s="180"/>
      <c r="BE68" s="180"/>
      <c r="BF68" s="180"/>
      <c r="BG68" s="180"/>
      <c r="BH68" s="180"/>
    </row>
    <row r="69" spans="2:66" s="13" customFormat="1" x14ac:dyDescent="0.25">
      <c r="C69" s="187"/>
      <c r="D69" s="188"/>
      <c r="E69" s="188"/>
      <c r="F69" s="188"/>
      <c r="G69" s="188"/>
      <c r="H69" s="188"/>
      <c r="I69" s="188"/>
      <c r="J69" s="188"/>
      <c r="K69" s="188"/>
      <c r="L69" s="188"/>
      <c r="M69" s="188"/>
      <c r="N69" s="188"/>
      <c r="O69" s="188"/>
      <c r="P69" s="188"/>
      <c r="Q69" s="188"/>
      <c r="R69" s="188"/>
      <c r="S69" s="188"/>
      <c r="T69" s="189"/>
      <c r="Y69" s="174"/>
      <c r="Z69" s="175"/>
      <c r="AA69" s="175"/>
      <c r="AB69" s="175"/>
      <c r="AC69" s="175"/>
      <c r="AD69" s="175"/>
      <c r="AE69" s="175"/>
      <c r="AF69" s="175"/>
      <c r="AG69" s="175"/>
      <c r="AH69" s="175"/>
      <c r="AI69" s="175"/>
      <c r="AJ69" s="175"/>
      <c r="AK69" s="175"/>
      <c r="AL69" s="175"/>
      <c r="AM69" s="175"/>
      <c r="AN69" s="175"/>
      <c r="AO69" s="176"/>
      <c r="AR69" s="111"/>
      <c r="AS69" s="111"/>
      <c r="AT69" s="158" t="s">
        <v>168</v>
      </c>
      <c r="AU69" s="111"/>
      <c r="AV69" s="111"/>
      <c r="AW69" s="158" t="s">
        <v>168</v>
      </c>
      <c r="AX69" s="111"/>
      <c r="AY69" s="111"/>
      <c r="BB69" s="180"/>
      <c r="BC69" s="180"/>
      <c r="BD69" s="180"/>
      <c r="BE69" s="180"/>
      <c r="BF69" s="180"/>
      <c r="BG69" s="180"/>
      <c r="BH69" s="180"/>
    </row>
    <row r="70" spans="2:66" s="13" customFormat="1" x14ac:dyDescent="0.25"/>
    <row r="71" spans="2:66" s="13" customFormat="1" x14ac:dyDescent="0.25">
      <c r="B71" s="150" t="s">
        <v>202</v>
      </c>
      <c r="C71" s="111"/>
      <c r="D71" s="111"/>
      <c r="E71" s="111"/>
      <c r="F71" s="111"/>
      <c r="G71" s="111"/>
      <c r="H71" s="111"/>
      <c r="I71" s="111"/>
      <c r="J71" s="111"/>
      <c r="K71" s="111"/>
      <c r="L71" s="111"/>
      <c r="M71" s="111"/>
      <c r="N71" s="111"/>
      <c r="O71" s="111"/>
      <c r="P71" s="111"/>
      <c r="Q71" s="111"/>
      <c r="R71" s="111"/>
      <c r="S71" s="111"/>
      <c r="T71" s="111"/>
      <c r="U71" s="111"/>
      <c r="V71" s="111"/>
      <c r="W71" s="111"/>
      <c r="X71" s="111"/>
      <c r="Y71" s="111"/>
      <c r="Z71" s="111"/>
      <c r="AA71" s="111"/>
      <c r="AB71" s="111"/>
      <c r="AC71" s="111"/>
      <c r="AD71" s="111"/>
      <c r="AE71" s="111"/>
      <c r="AF71" s="111"/>
      <c r="AG71" s="111"/>
      <c r="AH71" s="111"/>
      <c r="AI71" s="111"/>
      <c r="AJ71" s="111"/>
      <c r="AK71" s="111"/>
      <c r="AL71" s="111"/>
      <c r="AM71" s="111"/>
      <c r="AN71" s="111"/>
      <c r="AO71" s="111"/>
      <c r="AP71" s="111"/>
      <c r="AQ71" s="111"/>
      <c r="AR71" s="111"/>
      <c r="AS71" s="111"/>
      <c r="AT71" s="111"/>
      <c r="AU71" s="111"/>
      <c r="AV71" s="111"/>
      <c r="AW71" s="111"/>
      <c r="AX71" s="111"/>
      <c r="AY71" s="111"/>
      <c r="AZ71" s="111"/>
      <c r="BA71" s="111"/>
      <c r="BB71" s="111"/>
      <c r="BC71" s="111"/>
      <c r="BD71" s="111"/>
      <c r="BE71" s="111"/>
      <c r="BF71" s="111"/>
      <c r="BG71" s="111"/>
      <c r="BH71" s="111"/>
      <c r="BI71" s="111"/>
    </row>
    <row r="72" spans="2:66" s="13" customFormat="1" ht="3.75" customHeight="1" x14ac:dyDescent="0.25">
      <c r="B72" s="150"/>
    </row>
    <row r="73" spans="2:66" s="13" customFormat="1" x14ac:dyDescent="0.25">
      <c r="B73" s="150" t="s">
        <v>201</v>
      </c>
      <c r="C73" s="159"/>
      <c r="D73" s="159"/>
      <c r="E73" s="159"/>
      <c r="F73" s="159"/>
      <c r="G73" s="159"/>
      <c r="H73" s="159"/>
      <c r="I73" s="159"/>
      <c r="J73" s="159"/>
      <c r="K73" s="159"/>
      <c r="L73" s="159"/>
      <c r="M73" s="159"/>
      <c r="N73" s="159"/>
      <c r="O73" s="159"/>
      <c r="P73" s="22"/>
    </row>
    <row r="74" spans="2:66" s="13" customFormat="1" x14ac:dyDescent="0.25"/>
    <row r="75" spans="2:66" x14ac:dyDescent="0.25">
      <c r="B75" s="140" t="s">
        <v>200</v>
      </c>
      <c r="C75" s="141"/>
      <c r="D75" s="141"/>
      <c r="E75" s="141"/>
      <c r="F75" s="141"/>
      <c r="G75" s="141"/>
      <c r="H75" s="141"/>
      <c r="I75" s="141"/>
      <c r="J75" s="141"/>
      <c r="K75" s="141"/>
      <c r="L75" s="141"/>
      <c r="M75" s="141"/>
      <c r="N75" s="141"/>
      <c r="O75" s="141"/>
      <c r="P75" s="141"/>
      <c r="Q75" s="141"/>
      <c r="R75" s="141"/>
      <c r="S75" s="141"/>
      <c r="T75" s="141"/>
      <c r="U75" s="141"/>
      <c r="V75" s="141"/>
      <c r="W75" s="141"/>
      <c r="X75" s="141"/>
      <c r="Y75" s="141"/>
      <c r="Z75" s="141"/>
      <c r="AA75" s="141"/>
      <c r="AB75" s="141"/>
      <c r="AC75" s="141"/>
      <c r="AD75" s="141"/>
      <c r="AE75" s="141"/>
      <c r="AF75" s="141"/>
      <c r="AG75" s="141"/>
      <c r="AH75" s="141"/>
      <c r="AI75" s="141"/>
      <c r="AJ75" s="141"/>
      <c r="AK75" s="141"/>
      <c r="AL75" s="141"/>
      <c r="AM75" s="141"/>
      <c r="AN75" s="141"/>
      <c r="AO75" s="141"/>
      <c r="AP75" s="141"/>
      <c r="AQ75" s="141"/>
      <c r="AR75" s="141"/>
      <c r="AS75" s="141"/>
      <c r="AT75" s="141"/>
      <c r="AU75" s="141"/>
      <c r="AV75" s="141"/>
      <c r="AW75" s="141"/>
      <c r="AX75" s="141"/>
      <c r="AY75" s="141"/>
      <c r="AZ75" s="141"/>
      <c r="BA75" s="141"/>
      <c r="BB75" s="141"/>
      <c r="BC75" s="141"/>
      <c r="BD75" s="141"/>
      <c r="BE75" s="141"/>
      <c r="BF75" s="141"/>
      <c r="BG75" s="141"/>
      <c r="BH75" s="141"/>
      <c r="BI75" s="141"/>
      <c r="BJ75" s="141"/>
    </row>
    <row r="76" spans="2:66" s="13" customFormat="1" x14ac:dyDescent="0.25">
      <c r="BN76" s="13" t="s">
        <v>199</v>
      </c>
    </row>
    <row r="77" spans="2:66" s="13" customFormat="1" x14ac:dyDescent="0.25">
      <c r="B77" s="150" t="s">
        <v>198</v>
      </c>
      <c r="C77" s="111"/>
      <c r="D77" s="111"/>
      <c r="E77" s="111"/>
      <c r="F77" s="111"/>
      <c r="G77" s="111"/>
      <c r="H77" s="111"/>
      <c r="I77" s="111"/>
      <c r="J77" s="111"/>
      <c r="K77" s="111"/>
      <c r="L77" s="111"/>
      <c r="N77" s="150" t="s">
        <v>197</v>
      </c>
      <c r="O77" s="150"/>
      <c r="R77" s="159"/>
      <c r="S77" s="159"/>
      <c r="T77" s="158" t="s">
        <v>168</v>
      </c>
      <c r="U77" s="159"/>
      <c r="V77" s="159"/>
      <c r="W77" s="158" t="s">
        <v>168</v>
      </c>
      <c r="X77" s="159"/>
      <c r="Y77" s="159"/>
      <c r="AB77" s="150" t="s">
        <v>196</v>
      </c>
      <c r="AE77" s="164"/>
      <c r="AF77" s="165"/>
      <c r="AG77" s="166"/>
      <c r="BN77" s="13" t="s">
        <v>195</v>
      </c>
    </row>
    <row r="78" spans="2:66" s="13" customFormat="1" x14ac:dyDescent="0.25">
      <c r="N78" s="150" t="s">
        <v>167</v>
      </c>
      <c r="O78" s="150"/>
      <c r="BN78" s="13" t="s">
        <v>194</v>
      </c>
    </row>
    <row r="79" spans="2:66" s="13" customFormat="1" x14ac:dyDescent="0.25">
      <c r="B79" s="150" t="s">
        <v>193</v>
      </c>
      <c r="D79" s="144" t="s">
        <v>192</v>
      </c>
      <c r="E79" s="150"/>
      <c r="F79" s="150"/>
      <c r="G79" s="159"/>
      <c r="H79" s="159"/>
      <c r="I79" s="159"/>
      <c r="J79" s="143" t="s">
        <v>188</v>
      </c>
      <c r="L79" s="144" t="s">
        <v>191</v>
      </c>
      <c r="M79" s="150"/>
      <c r="O79" s="150"/>
      <c r="P79" s="159"/>
      <c r="Q79" s="159"/>
      <c r="R79" s="159"/>
      <c r="S79" s="143" t="s">
        <v>188</v>
      </c>
      <c r="U79" s="144" t="s">
        <v>190</v>
      </c>
      <c r="V79" s="150"/>
      <c r="X79" s="150"/>
      <c r="Y79" s="159"/>
      <c r="Z79" s="159"/>
      <c r="AA79" s="159"/>
      <c r="AB79" s="143" t="s">
        <v>188</v>
      </c>
      <c r="AE79" s="144" t="s">
        <v>189</v>
      </c>
      <c r="AF79" s="150"/>
      <c r="AG79" s="150"/>
      <c r="AH79" s="159"/>
      <c r="AI79" s="159"/>
      <c r="AJ79" s="159"/>
      <c r="AK79" s="143" t="s">
        <v>188</v>
      </c>
      <c r="BN79" s="13" t="s">
        <v>187</v>
      </c>
    </row>
    <row r="80" spans="2:66" s="13" customFormat="1" x14ac:dyDescent="0.25">
      <c r="B80" s="156" t="s">
        <v>180</v>
      </c>
      <c r="D80" s="156" t="s">
        <v>186</v>
      </c>
      <c r="F80" s="150"/>
      <c r="L80" s="156" t="s">
        <v>186</v>
      </c>
      <c r="O80" s="150"/>
      <c r="U80" s="156" t="s">
        <v>186</v>
      </c>
      <c r="X80" s="150"/>
      <c r="AE80" s="156" t="s">
        <v>186</v>
      </c>
      <c r="AG80" s="150"/>
      <c r="BN80" s="13" t="s">
        <v>185</v>
      </c>
    </row>
    <row r="81" spans="2:66" s="13" customFormat="1" x14ac:dyDescent="0.25">
      <c r="B81" s="150"/>
      <c r="BN81" s="13" t="s">
        <v>184</v>
      </c>
    </row>
    <row r="82" spans="2:66" s="13" customFormat="1" x14ac:dyDescent="0.25">
      <c r="B82" s="150" t="s">
        <v>183</v>
      </c>
      <c r="D82" s="164"/>
      <c r="E82" s="165"/>
      <c r="F82" s="165"/>
      <c r="G82" s="165"/>
      <c r="H82" s="165"/>
      <c r="I82" s="165"/>
      <c r="J82" s="166"/>
      <c r="L82" s="150" t="s">
        <v>182</v>
      </c>
      <c r="M82" s="150"/>
      <c r="O82" s="164"/>
      <c r="P82" s="165"/>
      <c r="Q82" s="165"/>
      <c r="R82" s="165"/>
      <c r="S82" s="165"/>
      <c r="T82" s="165"/>
      <c r="U82" s="165"/>
      <c r="V82" s="165"/>
      <c r="W82" s="165"/>
      <c r="X82" s="165"/>
      <c r="Y82" s="165"/>
      <c r="Z82" s="165"/>
      <c r="AA82" s="165"/>
      <c r="AB82" s="165"/>
      <c r="AC82" s="165"/>
      <c r="AD82" s="165"/>
      <c r="AE82" s="165"/>
      <c r="AF82" s="165"/>
      <c r="AG82" s="165"/>
      <c r="AH82" s="165"/>
      <c r="AI82" s="165"/>
      <c r="AJ82" s="165"/>
      <c r="AK82" s="165"/>
      <c r="AL82" s="165"/>
      <c r="AM82" s="165"/>
      <c r="AN82" s="165"/>
      <c r="AO82" s="165"/>
      <c r="AP82" s="165"/>
      <c r="AQ82" s="166"/>
      <c r="BN82" s="13" t="s">
        <v>181</v>
      </c>
    </row>
    <row r="83" spans="2:66" s="13" customFormat="1" x14ac:dyDescent="0.25">
      <c r="B83" s="156" t="s">
        <v>180</v>
      </c>
      <c r="BN83" s="13" t="s">
        <v>179</v>
      </c>
    </row>
    <row r="84" spans="2:66" s="13" customFormat="1" x14ac:dyDescent="0.25">
      <c r="BN84" s="13" t="s">
        <v>178</v>
      </c>
    </row>
    <row r="85" spans="2:66" s="13" customFormat="1" x14ac:dyDescent="0.25">
      <c r="B85" s="150" t="s">
        <v>177</v>
      </c>
      <c r="D85" s="147" t="s">
        <v>176</v>
      </c>
      <c r="E85" s="111"/>
      <c r="F85" s="111"/>
      <c r="G85" s="111"/>
      <c r="H85" s="111"/>
      <c r="I85" s="111"/>
      <c r="K85" s="150" t="s">
        <v>175</v>
      </c>
      <c r="M85" s="111"/>
      <c r="N85" s="111"/>
      <c r="O85" s="111"/>
      <c r="P85" s="111"/>
    </row>
    <row r="86" spans="2:66" s="13" customFormat="1" x14ac:dyDescent="0.25">
      <c r="B86" s="150"/>
    </row>
    <row r="87" spans="2:66" s="13" customFormat="1" ht="15" customHeight="1" x14ac:dyDescent="0.25">
      <c r="B87" s="150" t="s">
        <v>174</v>
      </c>
      <c r="D87" s="111"/>
      <c r="E87" s="111"/>
      <c r="F87" s="111"/>
      <c r="G87" s="111"/>
      <c r="H87" s="111"/>
      <c r="I87" s="111"/>
      <c r="J87" s="111"/>
      <c r="K87" s="111"/>
      <c r="L87" s="111"/>
      <c r="M87" s="111"/>
      <c r="N87" s="111"/>
      <c r="O87" s="111"/>
      <c r="P87" s="111"/>
      <c r="Q87" s="111"/>
      <c r="R87" s="111"/>
      <c r="S87" s="111"/>
      <c r="T87" s="111"/>
      <c r="U87" s="111"/>
      <c r="V87" s="111"/>
      <c r="W87" s="111"/>
      <c r="X87" s="111"/>
      <c r="Y87" s="111"/>
      <c r="Z87" s="111"/>
      <c r="AA87" s="111"/>
      <c r="AB87" s="111"/>
      <c r="AC87" s="111"/>
      <c r="AD87" s="111"/>
      <c r="AE87" s="111"/>
      <c r="AF87" s="111"/>
      <c r="AG87" s="111"/>
      <c r="AH87" s="111"/>
      <c r="AI87" s="111"/>
      <c r="AJ87" s="111"/>
      <c r="AK87" s="111"/>
      <c r="AL87" s="111"/>
      <c r="AM87" s="111"/>
      <c r="AN87" s="111"/>
      <c r="AO87" s="111"/>
      <c r="AP87" s="111"/>
      <c r="AR87" s="167" t="s">
        <v>171</v>
      </c>
      <c r="AS87" s="168"/>
      <c r="AT87" s="168"/>
      <c r="AU87" s="168"/>
      <c r="AV87" s="168"/>
      <c r="AW87" s="168"/>
      <c r="AX87" s="168"/>
      <c r="AY87" s="168"/>
      <c r="AZ87" s="168"/>
      <c r="BA87" s="168"/>
      <c r="BB87" s="168"/>
      <c r="BC87" s="168"/>
      <c r="BD87" s="168"/>
      <c r="BE87" s="168"/>
      <c r="BF87" s="168"/>
      <c r="BG87" s="169"/>
      <c r="BH87" s="170"/>
    </row>
    <row r="88" spans="2:66" s="13" customFormat="1" x14ac:dyDescent="0.25">
      <c r="B88" s="150"/>
      <c r="AR88" s="171"/>
      <c r="AS88" s="172"/>
      <c r="AT88" s="172"/>
      <c r="AU88" s="172"/>
      <c r="AV88" s="172"/>
      <c r="AW88" s="172"/>
      <c r="AX88" s="172"/>
      <c r="AY88" s="172"/>
      <c r="AZ88" s="172"/>
      <c r="BA88" s="172"/>
      <c r="BB88" s="172"/>
      <c r="BC88" s="172"/>
      <c r="BD88" s="172"/>
      <c r="BE88" s="172"/>
      <c r="BF88" s="172"/>
      <c r="BG88" s="172"/>
      <c r="BH88" s="173"/>
    </row>
    <row r="89" spans="2:66" s="13" customFormat="1" x14ac:dyDescent="0.25">
      <c r="B89" s="150" t="s">
        <v>169</v>
      </c>
      <c r="C89" s="159"/>
      <c r="D89" s="159"/>
      <c r="E89" s="158" t="s">
        <v>168</v>
      </c>
      <c r="F89" s="159"/>
      <c r="G89" s="159"/>
      <c r="H89" s="158" t="s">
        <v>168</v>
      </c>
      <c r="I89" s="159"/>
      <c r="J89" s="159"/>
      <c r="L89" s="150" t="s">
        <v>173</v>
      </c>
      <c r="M89" s="159"/>
      <c r="N89" s="159"/>
      <c r="O89" s="159"/>
      <c r="P89" s="159"/>
      <c r="Q89" s="159"/>
      <c r="R89" s="159"/>
      <c r="S89" s="159"/>
      <c r="T89" s="159"/>
      <c r="U89" s="159"/>
      <c r="V89" s="159"/>
      <c r="W89" s="159"/>
      <c r="X89" s="159"/>
      <c r="Y89" s="159"/>
      <c r="AR89" s="174"/>
      <c r="AS89" s="175"/>
      <c r="AT89" s="175"/>
      <c r="AU89" s="175"/>
      <c r="AV89" s="175"/>
      <c r="AW89" s="175"/>
      <c r="AX89" s="175"/>
      <c r="AY89" s="175"/>
      <c r="AZ89" s="175"/>
      <c r="BA89" s="175"/>
      <c r="BB89" s="175"/>
      <c r="BC89" s="175"/>
      <c r="BD89" s="175"/>
      <c r="BE89" s="175"/>
      <c r="BF89" s="175"/>
      <c r="BG89" s="175"/>
      <c r="BH89" s="176"/>
    </row>
    <row r="90" spans="2:66" s="13" customFormat="1" x14ac:dyDescent="0.25">
      <c r="B90" s="150" t="s">
        <v>167</v>
      </c>
    </row>
    <row r="91" spans="2:66" s="13" customFormat="1" x14ac:dyDescent="0.25">
      <c r="B91" s="150"/>
      <c r="AR91" s="167" t="s">
        <v>171</v>
      </c>
      <c r="AS91" s="168"/>
      <c r="AT91" s="168"/>
      <c r="AU91" s="168"/>
      <c r="AV91" s="168"/>
      <c r="AW91" s="168"/>
      <c r="AX91" s="168"/>
      <c r="AY91" s="168"/>
      <c r="AZ91" s="168"/>
      <c r="BA91" s="168"/>
      <c r="BB91" s="168"/>
      <c r="BC91" s="168"/>
      <c r="BD91" s="168"/>
      <c r="BE91" s="168"/>
      <c r="BF91" s="168"/>
      <c r="BG91" s="169"/>
      <c r="BH91" s="170"/>
    </row>
    <row r="92" spans="2:66" s="13" customFormat="1" x14ac:dyDescent="0.25">
      <c r="B92" s="150" t="s">
        <v>172</v>
      </c>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c r="AA92" s="111"/>
      <c r="AB92" s="111"/>
      <c r="AC92" s="111"/>
      <c r="AD92" s="111"/>
      <c r="AE92" s="111"/>
      <c r="AF92" s="111"/>
      <c r="AG92" s="111"/>
      <c r="AH92" s="111"/>
      <c r="AI92" s="111"/>
      <c r="AJ92" s="111"/>
      <c r="AK92" s="111"/>
      <c r="AL92" s="111"/>
      <c r="AM92" s="111"/>
      <c r="AN92" s="111"/>
      <c r="AO92" s="111"/>
      <c r="AP92" s="111"/>
      <c r="AR92" s="171"/>
      <c r="AS92" s="172"/>
      <c r="AT92" s="172"/>
      <c r="AU92" s="172"/>
      <c r="AV92" s="172"/>
      <c r="AW92" s="172"/>
      <c r="AX92" s="172"/>
      <c r="AY92" s="172"/>
      <c r="AZ92" s="172"/>
      <c r="BA92" s="172"/>
      <c r="BB92" s="172"/>
      <c r="BC92" s="172"/>
      <c r="BD92" s="172"/>
      <c r="BE92" s="172"/>
      <c r="BF92" s="172"/>
      <c r="BG92" s="172"/>
      <c r="BH92" s="173"/>
    </row>
    <row r="93" spans="2:66" s="13" customFormat="1" x14ac:dyDescent="0.25">
      <c r="B93" s="150"/>
      <c r="AR93" s="174"/>
      <c r="AS93" s="175"/>
      <c r="AT93" s="175"/>
      <c r="AU93" s="175"/>
      <c r="AV93" s="175"/>
      <c r="AW93" s="175"/>
      <c r="AX93" s="175"/>
      <c r="AY93" s="175"/>
      <c r="AZ93" s="175"/>
      <c r="BA93" s="175"/>
      <c r="BB93" s="175"/>
      <c r="BC93" s="175"/>
      <c r="BD93" s="175"/>
      <c r="BE93" s="175"/>
      <c r="BF93" s="175"/>
      <c r="BG93" s="175"/>
      <c r="BH93" s="176"/>
    </row>
    <row r="94" spans="2:66" s="13" customFormat="1" x14ac:dyDescent="0.25">
      <c r="B94" s="150" t="s">
        <v>169</v>
      </c>
      <c r="C94" s="159"/>
      <c r="D94" s="159"/>
      <c r="E94" s="158" t="s">
        <v>168</v>
      </c>
      <c r="F94" s="159"/>
      <c r="G94" s="159"/>
      <c r="H94" s="158" t="s">
        <v>168</v>
      </c>
      <c r="I94" s="159"/>
      <c r="J94" s="159"/>
    </row>
    <row r="95" spans="2:66" s="13" customFormat="1" x14ac:dyDescent="0.25">
      <c r="B95" s="150" t="s">
        <v>167</v>
      </c>
      <c r="AR95" s="167" t="s">
        <v>171</v>
      </c>
      <c r="AS95" s="168"/>
      <c r="AT95" s="168"/>
      <c r="AU95" s="168"/>
      <c r="AV95" s="168"/>
      <c r="AW95" s="168"/>
      <c r="AX95" s="168"/>
      <c r="AY95" s="168"/>
      <c r="AZ95" s="168"/>
      <c r="BA95" s="168"/>
      <c r="BB95" s="168"/>
      <c r="BC95" s="168"/>
      <c r="BD95" s="168"/>
      <c r="BE95" s="168"/>
      <c r="BF95" s="168"/>
      <c r="BG95" s="169"/>
      <c r="BH95" s="170"/>
    </row>
    <row r="96" spans="2:66" s="13" customFormat="1" x14ac:dyDescent="0.25">
      <c r="B96" s="150"/>
      <c r="AR96" s="171"/>
      <c r="AS96" s="172"/>
      <c r="AT96" s="172"/>
      <c r="AU96" s="172"/>
      <c r="AV96" s="172"/>
      <c r="AW96" s="172"/>
      <c r="AX96" s="172"/>
      <c r="AY96" s="172"/>
      <c r="AZ96" s="172"/>
      <c r="BA96" s="172"/>
      <c r="BB96" s="172"/>
      <c r="BC96" s="172"/>
      <c r="BD96" s="172"/>
      <c r="BE96" s="172"/>
      <c r="BF96" s="172"/>
      <c r="BG96" s="172"/>
      <c r="BH96" s="173"/>
    </row>
    <row r="97" spans="2:62" s="13" customFormat="1" x14ac:dyDescent="0.25">
      <c r="B97" s="150" t="s">
        <v>170</v>
      </c>
      <c r="C97" s="111"/>
      <c r="D97" s="111"/>
      <c r="E97" s="111"/>
      <c r="F97" s="111"/>
      <c r="G97" s="111"/>
      <c r="H97" s="111"/>
      <c r="I97" s="111"/>
      <c r="J97" s="111"/>
      <c r="K97" s="111"/>
      <c r="L97" s="111"/>
      <c r="M97" s="111"/>
      <c r="N97" s="111"/>
      <c r="O97" s="111"/>
      <c r="P97" s="111"/>
      <c r="Q97" s="111"/>
      <c r="R97" s="111"/>
      <c r="S97" s="111"/>
      <c r="T97" s="111"/>
      <c r="U97" s="111"/>
      <c r="V97" s="111"/>
      <c r="W97" s="111"/>
      <c r="X97" s="111"/>
      <c r="Y97" s="111"/>
      <c r="Z97" s="111"/>
      <c r="AA97" s="111"/>
      <c r="AB97" s="111"/>
      <c r="AC97" s="111"/>
      <c r="AD97" s="111"/>
      <c r="AE97" s="111"/>
      <c r="AF97" s="111"/>
      <c r="AG97" s="111"/>
      <c r="AH97" s="111"/>
      <c r="AI97" s="111"/>
      <c r="AJ97" s="111"/>
      <c r="AK97" s="111"/>
      <c r="AL97" s="111"/>
      <c r="AM97" s="111"/>
      <c r="AN97" s="111"/>
      <c r="AO97" s="111"/>
      <c r="AP97" s="111"/>
      <c r="AR97" s="174"/>
      <c r="AS97" s="175"/>
      <c r="AT97" s="175"/>
      <c r="AU97" s="175"/>
      <c r="AV97" s="175"/>
      <c r="AW97" s="175"/>
      <c r="AX97" s="175"/>
      <c r="AY97" s="175"/>
      <c r="AZ97" s="175"/>
      <c r="BA97" s="175"/>
      <c r="BB97" s="175"/>
      <c r="BC97" s="175"/>
      <c r="BD97" s="175"/>
      <c r="BE97" s="175"/>
      <c r="BF97" s="175"/>
      <c r="BG97" s="175"/>
      <c r="BH97" s="176"/>
    </row>
    <row r="98" spans="2:62" s="13" customFormat="1" x14ac:dyDescent="0.25">
      <c r="B98" s="150"/>
    </row>
    <row r="99" spans="2:62" s="13" customFormat="1" x14ac:dyDescent="0.25">
      <c r="B99" s="150" t="s">
        <v>169</v>
      </c>
      <c r="C99" s="159"/>
      <c r="D99" s="159"/>
      <c r="E99" s="158" t="s">
        <v>168</v>
      </c>
      <c r="F99" s="159"/>
      <c r="G99" s="159"/>
      <c r="H99" s="158" t="s">
        <v>168</v>
      </c>
      <c r="I99" s="159"/>
      <c r="J99" s="159"/>
    </row>
    <row r="100" spans="2:62" s="13" customFormat="1" x14ac:dyDescent="0.25">
      <c r="B100" s="150" t="s">
        <v>167</v>
      </c>
    </row>
    <row r="101" spans="2:62" ht="7.5" customHeight="1" x14ac:dyDescent="0.25">
      <c r="B101" s="140"/>
      <c r="C101" s="141"/>
      <c r="D101" s="141"/>
      <c r="E101" s="141"/>
      <c r="F101" s="141"/>
      <c r="G101" s="141"/>
      <c r="H101" s="141"/>
      <c r="I101" s="141"/>
      <c r="J101" s="141"/>
      <c r="K101" s="141"/>
      <c r="L101" s="141"/>
      <c r="M101" s="141"/>
      <c r="N101" s="141"/>
      <c r="O101" s="141"/>
      <c r="P101" s="141"/>
      <c r="Q101" s="141"/>
      <c r="R101" s="141"/>
      <c r="S101" s="141"/>
      <c r="T101" s="141"/>
      <c r="U101" s="141"/>
      <c r="V101" s="141"/>
      <c r="W101" s="141"/>
      <c r="X101" s="141"/>
      <c r="Y101" s="141"/>
      <c r="Z101" s="141"/>
      <c r="AA101" s="141"/>
      <c r="AB101" s="141"/>
      <c r="AC101" s="141"/>
      <c r="AD101" s="141"/>
      <c r="AE101" s="141"/>
      <c r="AF101" s="141"/>
      <c r="AG101" s="141"/>
      <c r="AH101" s="141"/>
      <c r="AI101" s="141"/>
      <c r="AJ101" s="141"/>
      <c r="AK101" s="141"/>
      <c r="AL101" s="141"/>
      <c r="AM101" s="141"/>
      <c r="AN101" s="141"/>
      <c r="AO101" s="141"/>
      <c r="AP101" s="141"/>
      <c r="AQ101" s="141"/>
      <c r="AR101" s="141"/>
      <c r="AS101" s="141"/>
      <c r="AT101" s="141"/>
      <c r="AU101" s="141"/>
      <c r="AV101" s="141"/>
      <c r="AW101" s="141"/>
      <c r="AX101" s="141"/>
      <c r="AY101" s="141"/>
      <c r="AZ101" s="141"/>
      <c r="BA101" s="141"/>
      <c r="BB101" s="141"/>
      <c r="BC101" s="141"/>
      <c r="BD101" s="141"/>
      <c r="BE101" s="141"/>
      <c r="BF101" s="141"/>
      <c r="BG101" s="141"/>
      <c r="BH101" s="141"/>
      <c r="BI101" s="141"/>
      <c r="BJ101" s="141"/>
    </row>
    <row r="102" spans="2:62" s="13" customFormat="1" x14ac:dyDescent="0.25"/>
    <row r="103" spans="2:62" s="13" customFormat="1" x14ac:dyDescent="0.25"/>
    <row r="104" spans="2:62" s="13" customFormat="1" x14ac:dyDescent="0.25"/>
    <row r="105" spans="2:62" s="13" customFormat="1" x14ac:dyDescent="0.25"/>
    <row r="106" spans="2:62" s="13" customFormat="1" x14ac:dyDescent="0.25"/>
    <row r="107" spans="2:62" s="13" customFormat="1" x14ac:dyDescent="0.25"/>
    <row r="108" spans="2:62" s="13" customFormat="1" x14ac:dyDescent="0.25"/>
    <row r="109" spans="2:62" s="13" customFormat="1" x14ac:dyDescent="0.25"/>
    <row r="110" spans="2:62" s="13" customFormat="1" x14ac:dyDescent="0.25"/>
    <row r="111" spans="2:62" s="13" customFormat="1" x14ac:dyDescent="0.25"/>
    <row r="112" spans="2:62" s="13" customFormat="1" x14ac:dyDescent="0.25"/>
    <row r="113" s="13" customFormat="1" x14ac:dyDescent="0.25"/>
    <row r="114" s="13" customFormat="1" x14ac:dyDescent="0.25"/>
    <row r="115" s="13" customFormat="1" x14ac:dyDescent="0.25"/>
    <row r="116" s="13" customFormat="1" x14ac:dyDescent="0.25"/>
    <row r="117" s="13" customFormat="1" x14ac:dyDescent="0.25"/>
    <row r="118" s="13" customFormat="1" x14ac:dyDescent="0.25"/>
    <row r="119" s="13" customFormat="1" x14ac:dyDescent="0.25"/>
    <row r="120" s="13" customFormat="1" x14ac:dyDescent="0.25"/>
    <row r="121" s="13" customFormat="1" x14ac:dyDescent="0.25"/>
    <row r="122" s="13" customFormat="1" x14ac:dyDescent="0.25"/>
    <row r="123" s="13" customFormat="1" x14ac:dyDescent="0.25"/>
    <row r="124" s="13" customFormat="1" x14ac:dyDescent="0.25"/>
    <row r="125" s="13" customFormat="1" x14ac:dyDescent="0.25"/>
    <row r="126" s="13" customFormat="1" x14ac:dyDescent="0.25"/>
    <row r="127" s="13" customFormat="1" x14ac:dyDescent="0.25"/>
    <row r="128" s="13" customFormat="1" x14ac:dyDescent="0.25"/>
    <row r="129" s="13" customFormat="1" x14ac:dyDescent="0.25"/>
    <row r="130" s="13" customFormat="1" x14ac:dyDescent="0.25"/>
    <row r="131" s="13" customFormat="1" x14ac:dyDescent="0.25"/>
    <row r="132" s="13" customFormat="1" x14ac:dyDescent="0.25"/>
    <row r="133" s="13" customFormat="1" x14ac:dyDescent="0.25"/>
    <row r="134" s="13" customFormat="1" x14ac:dyDescent="0.25"/>
    <row r="135" s="13" customFormat="1" x14ac:dyDescent="0.25"/>
    <row r="136" s="13" customFormat="1" x14ac:dyDescent="0.25"/>
    <row r="137" s="13" customFormat="1" x14ac:dyDescent="0.25"/>
    <row r="138" s="13" customFormat="1" x14ac:dyDescent="0.25"/>
    <row r="139" s="13" customFormat="1" x14ac:dyDescent="0.25"/>
    <row r="140" s="13" customFormat="1" x14ac:dyDescent="0.25"/>
    <row r="141" s="13" customFormat="1" x14ac:dyDescent="0.25"/>
    <row r="142" s="13" customFormat="1" x14ac:dyDescent="0.25"/>
    <row r="143" s="13" customFormat="1" x14ac:dyDescent="0.25"/>
    <row r="144" s="13" customFormat="1" x14ac:dyDescent="0.25"/>
    <row r="145" s="13" customFormat="1" x14ac:dyDescent="0.25"/>
    <row r="146" s="13" customFormat="1" x14ac:dyDescent="0.25"/>
    <row r="147" s="13" customFormat="1" x14ac:dyDescent="0.25"/>
    <row r="148" s="13" customFormat="1" x14ac:dyDescent="0.25"/>
    <row r="149" s="13" customFormat="1" x14ac:dyDescent="0.25"/>
    <row r="150" s="13" customFormat="1" x14ac:dyDescent="0.25"/>
    <row r="151" s="13" customFormat="1" x14ac:dyDescent="0.25"/>
    <row r="152" s="13" customFormat="1" x14ac:dyDescent="0.25"/>
    <row r="153" s="13" customFormat="1" x14ac:dyDescent="0.25"/>
    <row r="154" s="13" customFormat="1" x14ac:dyDescent="0.25"/>
    <row r="155" s="13" customFormat="1" x14ac:dyDescent="0.25"/>
    <row r="156" s="13" customFormat="1" x14ac:dyDescent="0.25"/>
    <row r="157" s="13" customFormat="1" x14ac:dyDescent="0.25"/>
    <row r="158" s="13" customFormat="1" x14ac:dyDescent="0.25"/>
    <row r="159" s="13" customFormat="1" x14ac:dyDescent="0.25"/>
    <row r="160" s="13" customFormat="1" x14ac:dyDescent="0.25"/>
    <row r="161" s="13" customFormat="1" x14ac:dyDescent="0.25"/>
    <row r="162" s="13" customFormat="1" x14ac:dyDescent="0.25"/>
    <row r="163" s="13" customFormat="1" x14ac:dyDescent="0.25"/>
    <row r="164" s="13" customFormat="1" x14ac:dyDescent="0.25"/>
    <row r="165" s="13" customFormat="1" x14ac:dyDescent="0.25"/>
    <row r="166" s="13" customFormat="1" x14ac:dyDescent="0.25"/>
    <row r="167" s="13" customFormat="1" x14ac:dyDescent="0.25"/>
    <row r="168" s="13" customFormat="1" x14ac:dyDescent="0.25"/>
    <row r="169" s="13" customFormat="1" x14ac:dyDescent="0.25"/>
    <row r="170" s="13" customFormat="1" x14ac:dyDescent="0.25"/>
    <row r="171" s="13" customFormat="1" x14ac:dyDescent="0.25"/>
    <row r="172" s="13" customFormat="1" x14ac:dyDescent="0.25"/>
    <row r="173" s="13" customFormat="1" x14ac:dyDescent="0.25"/>
    <row r="174" s="13" customFormat="1" x14ac:dyDescent="0.25"/>
    <row r="175" s="13" customFormat="1" x14ac:dyDescent="0.25"/>
    <row r="176" s="13" customFormat="1" x14ac:dyDescent="0.25"/>
    <row r="177" s="13" customFormat="1" x14ac:dyDescent="0.25"/>
    <row r="178" s="13" customFormat="1" x14ac:dyDescent="0.25"/>
    <row r="179" s="13" customFormat="1" x14ac:dyDescent="0.25"/>
    <row r="180" s="13" customFormat="1" x14ac:dyDescent="0.25"/>
    <row r="181" s="13" customFormat="1" x14ac:dyDescent="0.25"/>
    <row r="182" s="13" customFormat="1" x14ac:dyDescent="0.25"/>
    <row r="183" s="13" customFormat="1" x14ac:dyDescent="0.25"/>
    <row r="184" s="13" customFormat="1" x14ac:dyDescent="0.25"/>
    <row r="185" s="13" customFormat="1" x14ac:dyDescent="0.25"/>
    <row r="186" s="13" customFormat="1" x14ac:dyDescent="0.25"/>
    <row r="187" s="13" customFormat="1" x14ac:dyDescent="0.25"/>
    <row r="188" s="13" customFormat="1" x14ac:dyDescent="0.25"/>
    <row r="189" s="13" customFormat="1" x14ac:dyDescent="0.25"/>
    <row r="190" s="13" customFormat="1" x14ac:dyDescent="0.25"/>
    <row r="191" s="13" customFormat="1" x14ac:dyDescent="0.25"/>
    <row r="192" s="13" customFormat="1" x14ac:dyDescent="0.25"/>
    <row r="193" s="13" customFormat="1" x14ac:dyDescent="0.25"/>
    <row r="194" s="13" customFormat="1" x14ac:dyDescent="0.25"/>
    <row r="195" s="13" customFormat="1" x14ac:dyDescent="0.25"/>
    <row r="196" s="13" customFormat="1" x14ac:dyDescent="0.25"/>
    <row r="197" s="13" customFormat="1" x14ac:dyDescent="0.25"/>
    <row r="198" s="13" customFormat="1" x14ac:dyDescent="0.25"/>
    <row r="199" s="13" customFormat="1" x14ac:dyDescent="0.25"/>
    <row r="200" s="13" customFormat="1" x14ac:dyDescent="0.25"/>
    <row r="201" s="13" customFormat="1" x14ac:dyDescent="0.25"/>
    <row r="202" s="13" customFormat="1" x14ac:dyDescent="0.25"/>
    <row r="203" s="13" customFormat="1" x14ac:dyDescent="0.25"/>
    <row r="204" s="13" customFormat="1" x14ac:dyDescent="0.25"/>
    <row r="205" s="13" customFormat="1" x14ac:dyDescent="0.25"/>
    <row r="206" s="13" customFormat="1" x14ac:dyDescent="0.25"/>
  </sheetData>
  <sheetProtection password="CC4E" sheet="1" objects="1" scenarios="1"/>
  <mergeCells count="29">
    <mergeCell ref="BB67:BH69"/>
    <mergeCell ref="AN67:AO67"/>
    <mergeCell ref="Y68:AO69"/>
    <mergeCell ref="C67:T69"/>
    <mergeCell ref="AE77:AG77"/>
    <mergeCell ref="Y67:AM67"/>
    <mergeCell ref="AS67:AX67"/>
    <mergeCell ref="D2:R2"/>
    <mergeCell ref="F25:H25"/>
    <mergeCell ref="D82:J82"/>
    <mergeCell ref="O82:AQ82"/>
    <mergeCell ref="AD35:AF35"/>
    <mergeCell ref="R35:AC35"/>
    <mergeCell ref="AR95:BF95"/>
    <mergeCell ref="BG95:BH95"/>
    <mergeCell ref="AR96:BH97"/>
    <mergeCell ref="AR87:BF87"/>
    <mergeCell ref="BG87:BH87"/>
    <mergeCell ref="AR88:BH89"/>
    <mergeCell ref="AR91:BF91"/>
    <mergeCell ref="BG91:BH91"/>
    <mergeCell ref="AR92:BH93"/>
    <mergeCell ref="AU35:AZ35"/>
    <mergeCell ref="G62:I62"/>
    <mergeCell ref="Q62:S62"/>
    <mergeCell ref="X62:Z62"/>
    <mergeCell ref="AE62:AG62"/>
    <mergeCell ref="AM62:AO62"/>
    <mergeCell ref="AK37:AN37"/>
  </mergeCells>
  <dataValidations count="4">
    <dataValidation type="whole" allowBlank="1" showInputMessage="1" showErrorMessage="1" sqref="Z37:AE37 C5:F5 H5:M5 O5:P5 AY9:BI9 AY7:BI7 AZ11:BI11 BD21:BI21 C11:O11 T11:AI11 BD33:BI33 D37:V37 C73:O73 R77:S77 U77:V77 X77:Y77 G79:I79 P79:R79 Y79:AA79 AH79:AJ79 C89:D89 F89:G89 I89:J89 M89:Y89 C94:D94 F94:G94 I94:J94 C99:D99 F99:G99 I99:J99">
      <formula1>0</formula1>
      <formula2>9</formula2>
    </dataValidation>
    <dataValidation type="list" allowBlank="1" showInputMessage="1" showErrorMessage="1" sqref="D82">
      <formula1>$BN$76:$BN$84</formula1>
    </dataValidation>
    <dataValidation type="list" allowBlank="1" showInputMessage="1" showErrorMessage="1" sqref="AK37">
      <formula1>$BN$9:$BN$10</formula1>
    </dataValidation>
    <dataValidation type="list" allowBlank="1" showInputMessage="1" showErrorMessage="1" sqref="AE62:AG62 AM62:AO62 F25:H25 G62:I62 Q62:S62 X62:Z62 AD35:AF35 AE77:AG77">
      <formula1>$BN$6:$BN$7</formula1>
    </dataValidation>
  </dataValidations>
  <pageMargins left="0.70866141732283472" right="0.70866141732283472" top="0.74803149606299213" bottom="0.74803149606299213" header="0.31496062992125984" footer="0.31496062992125984"/>
  <pageSetup paperSize="9" scale="4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L176"/>
  <sheetViews>
    <sheetView workbookViewId="0">
      <selection sqref="A1:D1"/>
    </sheetView>
  </sheetViews>
  <sheetFormatPr defaultRowHeight="15" x14ac:dyDescent="0.25"/>
  <cols>
    <col min="1" max="1" width="63.7109375" style="26" customWidth="1"/>
    <col min="2" max="2" width="15.7109375" style="26" customWidth="1"/>
    <col min="3" max="3" width="17.140625" style="26" customWidth="1"/>
    <col min="4" max="4" width="15.7109375" style="26" customWidth="1"/>
    <col min="5" max="6" width="9.140625" style="13"/>
    <col min="7" max="7" width="0" style="13" hidden="1" customWidth="1"/>
    <col min="8" max="8" width="17" style="13" hidden="1" customWidth="1"/>
    <col min="9" max="38" width="9.140625" style="13"/>
    <col min="39" max="16384" width="9.140625" style="26"/>
  </cols>
  <sheetData>
    <row r="1" spans="1:8" ht="33.75" customHeight="1" thickBot="1" x14ac:dyDescent="0.3">
      <c r="A1" s="191" t="s">
        <v>119</v>
      </c>
      <c r="B1" s="192"/>
      <c r="C1" s="192"/>
      <c r="D1" s="192"/>
      <c r="H1" s="1">
        <v>-9999999999</v>
      </c>
    </row>
    <row r="2" spans="1:8" ht="44.25" customHeight="1" x14ac:dyDescent="0.25">
      <c r="A2" s="16" t="s">
        <v>117</v>
      </c>
      <c r="B2" s="20"/>
      <c r="C2" s="11"/>
      <c r="D2" s="19"/>
      <c r="H2" s="1">
        <v>9999999999</v>
      </c>
    </row>
    <row r="3" spans="1:8" ht="44.25" customHeight="1" x14ac:dyDescent="0.25">
      <c r="A3" s="10" t="s">
        <v>116</v>
      </c>
      <c r="B3" s="21" t="s">
        <v>300</v>
      </c>
      <c r="C3" s="21" t="s">
        <v>301</v>
      </c>
      <c r="D3" s="194" t="s">
        <v>302</v>
      </c>
    </row>
    <row r="4" spans="1:8" ht="33.75" customHeight="1" x14ac:dyDescent="0.25">
      <c r="A4" s="7" t="s">
        <v>118</v>
      </c>
      <c r="B4" s="111"/>
      <c r="C4" s="111"/>
      <c r="D4" s="112"/>
    </row>
    <row r="5" spans="1:8" ht="19.5" customHeight="1" x14ac:dyDescent="0.25">
      <c r="A5" s="15" t="s">
        <v>0</v>
      </c>
      <c r="B5" s="22"/>
      <c r="C5" s="22"/>
      <c r="D5" s="14"/>
    </row>
    <row r="6" spans="1:8" ht="15.75" thickBot="1" x14ac:dyDescent="0.3">
      <c r="A6" s="5" t="s">
        <v>1</v>
      </c>
      <c r="B6" s="12">
        <f>SUM(B7:B16)</f>
        <v>0</v>
      </c>
      <c r="C6" s="12">
        <f t="shared" ref="C6:D6" si="0">SUM(C7:C16)</f>
        <v>0</v>
      </c>
      <c r="D6" s="28">
        <f t="shared" si="0"/>
        <v>0</v>
      </c>
    </row>
    <row r="7" spans="1:8" ht="15.75" thickTop="1" x14ac:dyDescent="0.25">
      <c r="A7" s="9" t="s">
        <v>2</v>
      </c>
      <c r="B7" s="94"/>
      <c r="C7" s="95"/>
      <c r="D7" s="96"/>
    </row>
    <row r="8" spans="1:8" x14ac:dyDescent="0.25">
      <c r="A8" s="9" t="s">
        <v>3</v>
      </c>
      <c r="B8" s="97"/>
      <c r="C8" s="72"/>
      <c r="D8" s="73"/>
    </row>
    <row r="9" spans="1:8" x14ac:dyDescent="0.25">
      <c r="A9" s="9" t="s">
        <v>4</v>
      </c>
      <c r="B9" s="98"/>
      <c r="C9" s="70"/>
      <c r="D9" s="71"/>
    </row>
    <row r="10" spans="1:8" x14ac:dyDescent="0.25">
      <c r="A10" s="9" t="s">
        <v>5</v>
      </c>
      <c r="B10" s="98"/>
      <c r="C10" s="70"/>
      <c r="D10" s="71"/>
    </row>
    <row r="11" spans="1:8" x14ac:dyDescent="0.25">
      <c r="A11" s="9" t="s">
        <v>6</v>
      </c>
      <c r="B11" s="98"/>
      <c r="C11" s="70"/>
      <c r="D11" s="71"/>
    </row>
    <row r="12" spans="1:8" x14ac:dyDescent="0.25">
      <c r="A12" s="9" t="s">
        <v>7</v>
      </c>
      <c r="B12" s="98"/>
      <c r="C12" s="70"/>
      <c r="D12" s="71"/>
    </row>
    <row r="13" spans="1:8" x14ac:dyDescent="0.25">
      <c r="A13" s="9" t="s">
        <v>8</v>
      </c>
      <c r="B13" s="98"/>
      <c r="C13" s="70"/>
      <c r="D13" s="71"/>
    </row>
    <row r="14" spans="1:8" x14ac:dyDescent="0.25">
      <c r="A14" s="9" t="s">
        <v>9</v>
      </c>
      <c r="B14" s="98"/>
      <c r="C14" s="70"/>
      <c r="D14" s="71"/>
    </row>
    <row r="15" spans="1:8" x14ac:dyDescent="0.25">
      <c r="A15" s="6" t="s">
        <v>10</v>
      </c>
      <c r="B15" s="97"/>
      <c r="C15" s="72"/>
      <c r="D15" s="73"/>
    </row>
    <row r="16" spans="1:8" x14ac:dyDescent="0.25">
      <c r="A16" s="6"/>
      <c r="B16" s="99"/>
      <c r="C16" s="74"/>
      <c r="D16" s="71"/>
    </row>
    <row r="17" spans="1:4" x14ac:dyDescent="0.25">
      <c r="A17" s="6"/>
      <c r="B17" s="23"/>
      <c r="C17" s="23"/>
      <c r="D17" s="27"/>
    </row>
    <row r="18" spans="1:4" x14ac:dyDescent="0.25">
      <c r="A18" s="5" t="s">
        <v>11</v>
      </c>
      <c r="B18" s="17">
        <f>SUM(B19:B32)</f>
        <v>0</v>
      </c>
      <c r="C18" s="17">
        <f t="shared" ref="C18:D18" si="1">SUM(C19:C32)</f>
        <v>0</v>
      </c>
      <c r="D18" s="18">
        <f t="shared" si="1"/>
        <v>0</v>
      </c>
    </row>
    <row r="19" spans="1:4" x14ac:dyDescent="0.25">
      <c r="A19" s="6" t="s">
        <v>12</v>
      </c>
      <c r="B19" s="100"/>
      <c r="C19" s="101"/>
      <c r="D19" s="102"/>
    </row>
    <row r="20" spans="1:4" x14ac:dyDescent="0.25">
      <c r="A20" s="9" t="s">
        <v>13</v>
      </c>
      <c r="B20" s="98"/>
      <c r="C20" s="70"/>
      <c r="D20" s="71"/>
    </row>
    <row r="21" spans="1:4" x14ac:dyDescent="0.25">
      <c r="A21" s="9" t="s">
        <v>14</v>
      </c>
      <c r="B21" s="98"/>
      <c r="C21" s="70"/>
      <c r="D21" s="71"/>
    </row>
    <row r="22" spans="1:4" x14ac:dyDescent="0.25">
      <c r="A22" s="9" t="s">
        <v>15</v>
      </c>
      <c r="B22" s="98"/>
      <c r="C22" s="70"/>
      <c r="D22" s="71"/>
    </row>
    <row r="23" spans="1:4" x14ac:dyDescent="0.25">
      <c r="A23" s="9" t="s">
        <v>16</v>
      </c>
      <c r="B23" s="98"/>
      <c r="C23" s="70"/>
      <c r="D23" s="71"/>
    </row>
    <row r="24" spans="1:4" x14ac:dyDescent="0.25">
      <c r="A24" s="9" t="s">
        <v>17</v>
      </c>
      <c r="B24" s="98"/>
      <c r="C24" s="70"/>
      <c r="D24" s="71"/>
    </row>
    <row r="25" spans="1:4" x14ac:dyDescent="0.25">
      <c r="A25" s="9" t="s">
        <v>18</v>
      </c>
      <c r="B25" s="98"/>
      <c r="C25" s="70"/>
      <c r="D25" s="71"/>
    </row>
    <row r="26" spans="1:4" x14ac:dyDescent="0.25">
      <c r="A26" s="9" t="s">
        <v>19</v>
      </c>
      <c r="B26" s="98"/>
      <c r="C26" s="70"/>
      <c r="D26" s="71"/>
    </row>
    <row r="27" spans="1:4" x14ac:dyDescent="0.25">
      <c r="A27" s="9" t="s">
        <v>20</v>
      </c>
      <c r="B27" s="97"/>
      <c r="C27" s="70"/>
      <c r="D27" s="71"/>
    </row>
    <row r="28" spans="1:4" x14ac:dyDescent="0.25">
      <c r="A28" s="9" t="s">
        <v>5</v>
      </c>
      <c r="B28" s="98"/>
      <c r="C28" s="70"/>
      <c r="D28" s="71"/>
    </row>
    <row r="29" spans="1:4" x14ac:dyDescent="0.25">
      <c r="A29" s="6" t="s">
        <v>21</v>
      </c>
      <c r="B29" s="98"/>
      <c r="C29" s="70"/>
      <c r="D29" s="71"/>
    </row>
    <row r="30" spans="1:4" x14ac:dyDescent="0.25">
      <c r="A30" s="2" t="s">
        <v>9</v>
      </c>
      <c r="B30" s="98"/>
      <c r="C30" s="70"/>
      <c r="D30" s="71"/>
    </row>
    <row r="31" spans="1:4" x14ac:dyDescent="0.25">
      <c r="A31" s="8"/>
      <c r="B31" s="98"/>
      <c r="C31" s="70"/>
      <c r="D31" s="71"/>
    </row>
    <row r="32" spans="1:4" x14ac:dyDescent="0.25">
      <c r="A32" s="6"/>
      <c r="B32" s="99"/>
      <c r="C32" s="74"/>
      <c r="D32" s="103"/>
    </row>
    <row r="33" spans="1:4" ht="16.5" thickBot="1" x14ac:dyDescent="0.3">
      <c r="A33" s="24" t="s">
        <v>22</v>
      </c>
      <c r="B33" s="3">
        <f>B18+B6</f>
        <v>0</v>
      </c>
      <c r="C33" s="3">
        <f t="shared" ref="C33:D33" si="2">C18+C6</f>
        <v>0</v>
      </c>
      <c r="D33" s="4">
        <f t="shared" si="2"/>
        <v>0</v>
      </c>
    </row>
    <row r="34" spans="1:4" ht="15.75" thickTop="1" x14ac:dyDescent="0.25">
      <c r="A34" s="6"/>
      <c r="B34" s="23"/>
      <c r="C34" s="23"/>
      <c r="D34" s="25"/>
    </row>
    <row r="35" spans="1:4" ht="15.75" x14ac:dyDescent="0.25">
      <c r="A35" s="24" t="s">
        <v>23</v>
      </c>
      <c r="B35" s="23"/>
      <c r="C35" s="23"/>
      <c r="D35" s="25"/>
    </row>
    <row r="36" spans="1:4" ht="15.75" thickBot="1" x14ac:dyDescent="0.3">
      <c r="A36" s="5" t="s">
        <v>24</v>
      </c>
      <c r="B36" s="12">
        <f>SUM(B37:B47)</f>
        <v>0</v>
      </c>
      <c r="C36" s="12">
        <f t="shared" ref="C36:D36" si="3">SUM(C37:C47)</f>
        <v>0</v>
      </c>
      <c r="D36" s="28">
        <f t="shared" si="3"/>
        <v>0</v>
      </c>
    </row>
    <row r="37" spans="1:4" ht="15.75" thickTop="1" x14ac:dyDescent="0.25">
      <c r="A37" s="6" t="s">
        <v>25</v>
      </c>
      <c r="B37" s="104"/>
      <c r="C37" s="105"/>
      <c r="D37" s="106"/>
    </row>
    <row r="38" spans="1:4" x14ac:dyDescent="0.25">
      <c r="A38" s="9" t="s">
        <v>26</v>
      </c>
      <c r="B38" s="97"/>
      <c r="C38" s="72"/>
      <c r="D38" s="73"/>
    </row>
    <row r="39" spans="1:4" x14ac:dyDescent="0.25">
      <c r="A39" s="9" t="s">
        <v>27</v>
      </c>
      <c r="B39" s="98"/>
      <c r="C39" s="70"/>
      <c r="D39" s="71"/>
    </row>
    <row r="40" spans="1:4" x14ac:dyDescent="0.25">
      <c r="A40" s="29" t="s">
        <v>28</v>
      </c>
      <c r="B40" s="98"/>
      <c r="C40" s="70"/>
      <c r="D40" s="71"/>
    </row>
    <row r="41" spans="1:4" x14ac:dyDescent="0.25">
      <c r="A41" s="6" t="s">
        <v>29</v>
      </c>
      <c r="B41" s="98"/>
      <c r="C41" s="70"/>
      <c r="D41" s="71"/>
    </row>
    <row r="42" spans="1:4" x14ac:dyDescent="0.25">
      <c r="A42" s="6" t="s">
        <v>30</v>
      </c>
      <c r="B42" s="98"/>
      <c r="C42" s="70"/>
      <c r="D42" s="71"/>
    </row>
    <row r="43" spans="1:4" x14ac:dyDescent="0.25">
      <c r="A43" s="9" t="s">
        <v>31</v>
      </c>
      <c r="B43" s="98"/>
      <c r="C43" s="70"/>
      <c r="D43" s="71"/>
    </row>
    <row r="44" spans="1:4" x14ac:dyDescent="0.25">
      <c r="A44" s="30" t="s">
        <v>32</v>
      </c>
      <c r="B44" s="98"/>
      <c r="C44" s="107"/>
      <c r="D44" s="71"/>
    </row>
    <row r="45" spans="1:4" x14ac:dyDescent="0.25">
      <c r="A45" s="30" t="s">
        <v>33</v>
      </c>
      <c r="B45" s="98"/>
      <c r="C45" s="107"/>
      <c r="D45" s="71"/>
    </row>
    <row r="46" spans="1:4" x14ac:dyDescent="0.25">
      <c r="A46" s="30" t="s">
        <v>34</v>
      </c>
      <c r="B46" s="108"/>
      <c r="C46" s="107"/>
      <c r="D46" s="71"/>
    </row>
    <row r="47" spans="1:4" x14ac:dyDescent="0.25">
      <c r="A47" s="30" t="s">
        <v>34</v>
      </c>
      <c r="B47" s="99"/>
      <c r="C47" s="74"/>
      <c r="D47" s="103"/>
    </row>
    <row r="48" spans="1:4" x14ac:dyDescent="0.25">
      <c r="A48" s="6"/>
      <c r="B48" s="23"/>
      <c r="C48" s="23"/>
      <c r="D48" s="25"/>
    </row>
    <row r="49" spans="1:4" x14ac:dyDescent="0.25">
      <c r="A49" s="5" t="s">
        <v>35</v>
      </c>
      <c r="B49" s="17">
        <f>SUM(B50:B60)</f>
        <v>0</v>
      </c>
      <c r="C49" s="17">
        <f t="shared" ref="C49:D49" si="4">SUM(C50:C60)</f>
        <v>0</v>
      </c>
      <c r="D49" s="18">
        <f t="shared" si="4"/>
        <v>0</v>
      </c>
    </row>
    <row r="50" spans="1:4" x14ac:dyDescent="0.25">
      <c r="A50" s="9" t="s">
        <v>27</v>
      </c>
      <c r="B50" s="100"/>
      <c r="C50" s="101"/>
      <c r="D50" s="102"/>
    </row>
    <row r="51" spans="1:4" x14ac:dyDescent="0.25">
      <c r="A51" s="6" t="s">
        <v>29</v>
      </c>
      <c r="B51" s="98"/>
      <c r="C51" s="70"/>
      <c r="D51" s="71"/>
    </row>
    <row r="52" spans="1:4" x14ac:dyDescent="0.25">
      <c r="A52" s="9" t="s">
        <v>31</v>
      </c>
      <c r="B52" s="98"/>
      <c r="C52" s="70"/>
      <c r="D52" s="71"/>
    </row>
    <row r="53" spans="1:4" x14ac:dyDescent="0.25">
      <c r="A53" s="9" t="s">
        <v>36</v>
      </c>
      <c r="B53" s="98"/>
      <c r="C53" s="70"/>
      <c r="D53" s="71"/>
    </row>
    <row r="54" spans="1:4" x14ac:dyDescent="0.25">
      <c r="A54" s="9" t="s">
        <v>37</v>
      </c>
      <c r="B54" s="98"/>
      <c r="C54" s="70"/>
      <c r="D54" s="71"/>
    </row>
    <row r="55" spans="1:4" x14ac:dyDescent="0.25">
      <c r="A55" s="9" t="s">
        <v>30</v>
      </c>
      <c r="B55" s="98"/>
      <c r="C55" s="70"/>
      <c r="D55" s="71"/>
    </row>
    <row r="56" spans="1:4" x14ac:dyDescent="0.25">
      <c r="A56" s="9" t="s">
        <v>28</v>
      </c>
      <c r="B56" s="98"/>
      <c r="C56" s="70"/>
      <c r="D56" s="71"/>
    </row>
    <row r="57" spans="1:4" x14ac:dyDescent="0.25">
      <c r="A57" s="9" t="s">
        <v>38</v>
      </c>
      <c r="B57" s="98"/>
      <c r="C57" s="70"/>
      <c r="D57" s="71"/>
    </row>
    <row r="58" spans="1:4" x14ac:dyDescent="0.25">
      <c r="A58" s="9" t="s">
        <v>39</v>
      </c>
      <c r="B58" s="98"/>
      <c r="C58" s="70"/>
      <c r="D58" s="71"/>
    </row>
    <row r="59" spans="1:4" x14ac:dyDescent="0.25">
      <c r="A59" s="6" t="s">
        <v>40</v>
      </c>
      <c r="B59" s="98"/>
      <c r="C59" s="70"/>
      <c r="D59" s="71"/>
    </row>
    <row r="60" spans="1:4" x14ac:dyDescent="0.25">
      <c r="A60" s="9" t="s">
        <v>34</v>
      </c>
      <c r="B60" s="99"/>
      <c r="C60" s="75"/>
      <c r="D60" s="76"/>
    </row>
    <row r="61" spans="1:4" x14ac:dyDescent="0.25">
      <c r="A61" s="6"/>
      <c r="B61" s="23"/>
      <c r="C61" s="23"/>
      <c r="D61" s="25"/>
    </row>
    <row r="62" spans="1:4" x14ac:dyDescent="0.25">
      <c r="A62" s="31" t="s">
        <v>41</v>
      </c>
      <c r="B62" s="32">
        <f>B49+B36</f>
        <v>0</v>
      </c>
      <c r="C62" s="32">
        <f t="shared" ref="C62:D62" si="5">C49+C36</f>
        <v>0</v>
      </c>
      <c r="D62" s="33">
        <f t="shared" si="5"/>
        <v>0</v>
      </c>
    </row>
    <row r="63" spans="1:4" x14ac:dyDescent="0.25">
      <c r="A63" s="6"/>
      <c r="B63" s="34"/>
      <c r="C63" s="34"/>
      <c r="D63" s="35"/>
    </row>
    <row r="64" spans="1:4" ht="16.5" thickBot="1" x14ac:dyDescent="0.3">
      <c r="A64" s="24" t="s">
        <v>42</v>
      </c>
      <c r="B64" s="3">
        <f>SUM(B65:B72)</f>
        <v>0</v>
      </c>
      <c r="C64" s="3">
        <f t="shared" ref="C64:D64" si="6">SUM(C65:C72)</f>
        <v>0</v>
      </c>
      <c r="D64" s="4">
        <f t="shared" si="6"/>
        <v>0</v>
      </c>
    </row>
    <row r="65" spans="1:4" ht="15.75" thickTop="1" x14ac:dyDescent="0.25">
      <c r="A65" s="6"/>
      <c r="B65" s="70"/>
      <c r="C65" s="70"/>
      <c r="D65" s="71"/>
    </row>
    <row r="66" spans="1:4" x14ac:dyDescent="0.25">
      <c r="A66" s="9" t="s">
        <v>43</v>
      </c>
      <c r="B66" s="72"/>
      <c r="C66" s="72"/>
      <c r="D66" s="73"/>
    </row>
    <row r="67" spans="1:4" x14ac:dyDescent="0.25">
      <c r="A67" s="9" t="s">
        <v>44</v>
      </c>
      <c r="B67" s="72"/>
      <c r="C67" s="72"/>
      <c r="D67" s="73"/>
    </row>
    <row r="68" spans="1:4" x14ac:dyDescent="0.25">
      <c r="A68" s="9" t="s">
        <v>45</v>
      </c>
      <c r="B68" s="72"/>
      <c r="C68" s="72"/>
      <c r="D68" s="73"/>
    </row>
    <row r="69" spans="1:4" x14ac:dyDescent="0.25">
      <c r="A69" s="9" t="s">
        <v>46</v>
      </c>
      <c r="B69" s="72"/>
      <c r="C69" s="72"/>
      <c r="D69" s="73"/>
    </row>
    <row r="70" spans="1:4" x14ac:dyDescent="0.25">
      <c r="A70" s="9" t="s">
        <v>47</v>
      </c>
      <c r="B70" s="70"/>
      <c r="C70" s="70"/>
      <c r="D70" s="71"/>
    </row>
    <row r="71" spans="1:4" x14ac:dyDescent="0.25">
      <c r="A71" s="9" t="s">
        <v>48</v>
      </c>
      <c r="B71" s="70"/>
      <c r="C71" s="70"/>
      <c r="D71" s="71"/>
    </row>
    <row r="72" spans="1:4" x14ac:dyDescent="0.25">
      <c r="A72" s="9"/>
      <c r="B72" s="70"/>
      <c r="C72" s="70"/>
      <c r="D72" s="71"/>
    </row>
    <row r="73" spans="1:4" ht="16.5" thickBot="1" x14ac:dyDescent="0.3">
      <c r="A73" s="36" t="s">
        <v>49</v>
      </c>
      <c r="B73" s="37">
        <f>B64+B62</f>
        <v>0</v>
      </c>
      <c r="C73" s="37">
        <f t="shared" ref="C73:D73" si="7">C64+C62</f>
        <v>0</v>
      </c>
      <c r="D73" s="38">
        <f t="shared" si="7"/>
        <v>0</v>
      </c>
    </row>
    <row r="74" spans="1:4" ht="15.75" x14ac:dyDescent="0.25">
      <c r="A74" s="15"/>
      <c r="B74" s="13"/>
      <c r="C74" s="13"/>
      <c r="D74" s="13"/>
    </row>
    <row r="75" spans="1:4" x14ac:dyDescent="0.25">
      <c r="A75" s="39"/>
      <c r="B75" s="13"/>
      <c r="C75" s="13"/>
      <c r="D75" s="13"/>
    </row>
    <row r="76" spans="1:4" x14ac:dyDescent="0.25">
      <c r="A76" s="40"/>
      <c r="B76" s="13"/>
      <c r="C76" s="13"/>
      <c r="D76" s="13"/>
    </row>
    <row r="77" spans="1:4" ht="15.75" thickBot="1" x14ac:dyDescent="0.3">
      <c r="A77" s="41"/>
      <c r="B77" s="13"/>
      <c r="C77" s="13"/>
      <c r="D77" s="13"/>
    </row>
    <row r="78" spans="1:4" ht="36" x14ac:dyDescent="0.25">
      <c r="A78" s="16" t="s">
        <v>114</v>
      </c>
      <c r="B78" s="42"/>
      <c r="C78" s="42"/>
      <c r="D78" s="43"/>
    </row>
    <row r="79" spans="1:4" x14ac:dyDescent="0.25">
      <c r="A79" s="44"/>
      <c r="B79" s="22"/>
      <c r="C79" s="22"/>
      <c r="D79" s="14"/>
    </row>
    <row r="80" spans="1:4" x14ac:dyDescent="0.25">
      <c r="A80" s="39"/>
      <c r="B80" s="22"/>
      <c r="C80" s="22"/>
      <c r="D80" s="14"/>
    </row>
    <row r="81" spans="1:4" x14ac:dyDescent="0.25">
      <c r="A81" s="39"/>
      <c r="B81" s="45"/>
      <c r="C81" s="45"/>
      <c r="D81" s="46"/>
    </row>
    <row r="82" spans="1:4" x14ac:dyDescent="0.25">
      <c r="A82" s="47" t="s">
        <v>50</v>
      </c>
      <c r="B82" s="77"/>
      <c r="C82" s="77"/>
      <c r="D82" s="78"/>
    </row>
    <row r="83" spans="1:4" x14ac:dyDescent="0.25">
      <c r="A83" s="47" t="s">
        <v>120</v>
      </c>
      <c r="B83" s="79"/>
      <c r="C83" s="80"/>
      <c r="D83" s="81"/>
    </row>
    <row r="84" spans="1:4" x14ac:dyDescent="0.25">
      <c r="A84" s="9" t="s">
        <v>51</v>
      </c>
      <c r="B84" s="32">
        <f>B82+B83</f>
        <v>0</v>
      </c>
      <c r="C84" s="32">
        <f t="shared" ref="C84:D84" si="8">C82+C83</f>
        <v>0</v>
      </c>
      <c r="D84" s="33">
        <f t="shared" si="8"/>
        <v>0</v>
      </c>
    </row>
    <row r="85" spans="1:4" x14ac:dyDescent="0.25">
      <c r="A85" s="9"/>
      <c r="B85" s="70"/>
      <c r="C85" s="70"/>
      <c r="D85" s="71"/>
    </row>
    <row r="86" spans="1:4" x14ac:dyDescent="0.25">
      <c r="A86" s="9" t="s">
        <v>52</v>
      </c>
      <c r="B86" s="70"/>
      <c r="C86" s="70"/>
      <c r="D86" s="71"/>
    </row>
    <row r="87" spans="1:4" x14ac:dyDescent="0.25">
      <c r="A87" s="9" t="s">
        <v>53</v>
      </c>
      <c r="B87" s="70"/>
      <c r="C87" s="70"/>
      <c r="D87" s="71"/>
    </row>
    <row r="88" spans="1:4" x14ac:dyDescent="0.25">
      <c r="A88" s="9" t="s">
        <v>54</v>
      </c>
      <c r="B88" s="70"/>
      <c r="C88" s="70"/>
      <c r="D88" s="71"/>
    </row>
    <row r="89" spans="1:4" x14ac:dyDescent="0.25">
      <c r="A89" s="9" t="s">
        <v>55</v>
      </c>
      <c r="B89" s="72"/>
      <c r="C89" s="72"/>
      <c r="D89" s="73"/>
    </row>
    <row r="90" spans="1:4" x14ac:dyDescent="0.25">
      <c r="A90" s="9" t="s">
        <v>56</v>
      </c>
      <c r="B90" s="72"/>
      <c r="C90" s="72"/>
      <c r="D90" s="73"/>
    </row>
    <row r="91" spans="1:4" x14ac:dyDescent="0.25">
      <c r="A91" s="9" t="s">
        <v>57</v>
      </c>
      <c r="B91" s="72"/>
      <c r="C91" s="72"/>
      <c r="D91" s="73"/>
    </row>
    <row r="92" spans="1:4" x14ac:dyDescent="0.25">
      <c r="A92" s="9" t="s">
        <v>58</v>
      </c>
      <c r="B92" s="70"/>
      <c r="C92" s="70"/>
      <c r="D92" s="71"/>
    </row>
    <row r="93" spans="1:4" x14ac:dyDescent="0.25">
      <c r="A93" s="9" t="s">
        <v>59</v>
      </c>
      <c r="B93" s="70"/>
      <c r="C93" s="70"/>
      <c r="D93" s="71"/>
    </row>
    <row r="94" spans="1:4" x14ac:dyDescent="0.25">
      <c r="A94" s="9" t="s">
        <v>60</v>
      </c>
      <c r="B94" s="70"/>
      <c r="C94" s="70"/>
      <c r="D94" s="71"/>
    </row>
    <row r="95" spans="1:4" x14ac:dyDescent="0.25">
      <c r="A95" s="9" t="s">
        <v>61</v>
      </c>
      <c r="B95" s="70"/>
      <c r="C95" s="70"/>
      <c r="D95" s="71"/>
    </row>
    <row r="96" spans="1:4" x14ac:dyDescent="0.25">
      <c r="A96" s="9" t="s">
        <v>62</v>
      </c>
      <c r="B96" s="70"/>
      <c r="C96" s="70"/>
      <c r="D96" s="71"/>
    </row>
    <row r="97" spans="1:4" x14ac:dyDescent="0.25">
      <c r="A97" s="9" t="s">
        <v>63</v>
      </c>
      <c r="B97" s="70"/>
      <c r="C97" s="70"/>
      <c r="D97" s="71"/>
    </row>
    <row r="98" spans="1:4" x14ac:dyDescent="0.25">
      <c r="A98" s="9" t="s">
        <v>64</v>
      </c>
      <c r="B98" s="70"/>
      <c r="C98" s="70"/>
      <c r="D98" s="71"/>
    </row>
    <row r="99" spans="1:4" x14ac:dyDescent="0.25">
      <c r="A99" s="9" t="s">
        <v>65</v>
      </c>
      <c r="B99" s="74"/>
      <c r="C99" s="75"/>
      <c r="D99" s="76"/>
    </row>
    <row r="100" spans="1:4" x14ac:dyDescent="0.25">
      <c r="A100" s="9" t="s">
        <v>66</v>
      </c>
      <c r="B100" s="109"/>
      <c r="C100" s="109"/>
      <c r="D100" s="110"/>
    </row>
    <row r="101" spans="1:4" x14ac:dyDescent="0.25">
      <c r="A101" s="9"/>
      <c r="B101" s="50">
        <f>B87+B88+B89+B90+B91-B92-B93-B94-B95-B96-B97-B98-B99-B100+B86</f>
        <v>0</v>
      </c>
      <c r="C101" s="50">
        <f t="shared" ref="C101:D101" si="9">C87+C88+C89+C90+C91-C92-C93-C94-C95-C96-C97-C98-C99-C100+C86</f>
        <v>0</v>
      </c>
      <c r="D101" s="50">
        <f t="shared" si="9"/>
        <v>0</v>
      </c>
    </row>
    <row r="102" spans="1:4" x14ac:dyDescent="0.25">
      <c r="A102" s="9" t="s">
        <v>121</v>
      </c>
      <c r="B102" s="70"/>
      <c r="C102" s="70"/>
      <c r="D102" s="71"/>
    </row>
    <row r="103" spans="1:4" x14ac:dyDescent="0.25">
      <c r="A103" s="9"/>
      <c r="B103" s="23"/>
      <c r="C103" s="23"/>
      <c r="D103" s="25"/>
    </row>
    <row r="104" spans="1:4" ht="15.75" thickBot="1" x14ac:dyDescent="0.3">
      <c r="A104" s="31" t="s">
        <v>67</v>
      </c>
      <c r="B104" s="3">
        <f>B101+B102</f>
        <v>0</v>
      </c>
      <c r="C104" s="3">
        <f>C101+C102</f>
        <v>0</v>
      </c>
      <c r="D104" s="4">
        <f>D101+D102</f>
        <v>0</v>
      </c>
    </row>
    <row r="105" spans="1:4" ht="15.75" thickTop="1" x14ac:dyDescent="0.25">
      <c r="A105" s="6"/>
      <c r="B105" s="82"/>
      <c r="C105" s="82"/>
      <c r="D105" s="83"/>
    </row>
    <row r="106" spans="1:4" x14ac:dyDescent="0.25">
      <c r="A106" s="6" t="s">
        <v>68</v>
      </c>
      <c r="B106" s="52"/>
      <c r="C106" s="52"/>
      <c r="D106" s="53"/>
    </row>
    <row r="107" spans="1:4" ht="15.75" thickBot="1" x14ac:dyDescent="0.3">
      <c r="A107" s="31" t="s">
        <v>69</v>
      </c>
      <c r="B107" s="54">
        <f>B104+B106</f>
        <v>0</v>
      </c>
      <c r="C107" s="54">
        <f t="shared" ref="C107:D107" si="10">C104+C106</f>
        <v>0</v>
      </c>
      <c r="D107" s="54">
        <f t="shared" si="10"/>
        <v>0</v>
      </c>
    </row>
    <row r="108" spans="1:4" ht="15.75" thickTop="1" x14ac:dyDescent="0.25">
      <c r="A108" s="31"/>
      <c r="B108" s="48"/>
      <c r="C108" s="48"/>
      <c r="D108" s="49"/>
    </row>
    <row r="109" spans="1:4" ht="15.75" thickBot="1" x14ac:dyDescent="0.3">
      <c r="A109" s="55"/>
      <c r="B109" s="56"/>
      <c r="C109" s="56"/>
      <c r="D109" s="57"/>
    </row>
    <row r="110" spans="1:4" ht="15.75" thickBot="1" x14ac:dyDescent="0.3">
      <c r="A110" s="6"/>
    </row>
    <row r="111" spans="1:4" ht="18" x14ac:dyDescent="0.25">
      <c r="A111" s="58" t="s">
        <v>115</v>
      </c>
      <c r="B111" s="42"/>
      <c r="C111" s="42"/>
      <c r="D111" s="43"/>
    </row>
    <row r="112" spans="1:4" ht="56.25" customHeight="1" x14ac:dyDescent="0.25">
      <c r="A112" s="59" t="s">
        <v>70</v>
      </c>
      <c r="B112" s="22"/>
      <c r="C112" s="22"/>
      <c r="D112" s="14"/>
    </row>
    <row r="113" spans="1:4" x14ac:dyDescent="0.25">
      <c r="A113" s="39"/>
      <c r="B113" s="22"/>
      <c r="C113" s="22"/>
      <c r="D113" s="14"/>
    </row>
    <row r="114" spans="1:4" x14ac:dyDescent="0.25">
      <c r="A114" s="39"/>
      <c r="B114" s="22"/>
      <c r="C114" s="22"/>
      <c r="D114" s="14"/>
    </row>
    <row r="115" spans="1:4" x14ac:dyDescent="0.25">
      <c r="A115" s="31" t="s">
        <v>71</v>
      </c>
      <c r="B115" s="84"/>
      <c r="C115" s="84"/>
      <c r="D115" s="85"/>
    </row>
    <row r="116" spans="1:4" x14ac:dyDescent="0.25">
      <c r="A116" s="9" t="s">
        <v>72</v>
      </c>
      <c r="B116" s="72"/>
      <c r="C116" s="72"/>
      <c r="D116" s="73"/>
    </row>
    <row r="117" spans="1:4" x14ac:dyDescent="0.25">
      <c r="A117" s="9" t="s">
        <v>65</v>
      </c>
      <c r="B117" s="72"/>
      <c r="C117" s="72"/>
      <c r="D117" s="73"/>
    </row>
    <row r="118" spans="1:4" x14ac:dyDescent="0.25">
      <c r="A118" s="9" t="s">
        <v>73</v>
      </c>
      <c r="B118" s="72"/>
      <c r="C118" s="86"/>
      <c r="D118" s="73"/>
    </row>
    <row r="119" spans="1:4" x14ac:dyDescent="0.25">
      <c r="A119" s="9" t="s">
        <v>74</v>
      </c>
      <c r="B119" s="72"/>
      <c r="C119" s="72"/>
      <c r="D119" s="73"/>
    </row>
    <row r="120" spans="1:4" x14ac:dyDescent="0.25">
      <c r="A120" s="9" t="s">
        <v>75</v>
      </c>
      <c r="B120" s="87"/>
      <c r="C120" s="87"/>
      <c r="D120" s="73"/>
    </row>
    <row r="121" spans="1:4" x14ac:dyDescent="0.25">
      <c r="A121" s="9" t="s">
        <v>76</v>
      </c>
      <c r="B121" s="72"/>
      <c r="C121" s="72"/>
      <c r="D121" s="73"/>
    </row>
    <row r="122" spans="1:4" x14ac:dyDescent="0.25">
      <c r="A122" s="9" t="s">
        <v>77</v>
      </c>
      <c r="B122" s="72"/>
      <c r="C122" s="72"/>
      <c r="D122" s="73"/>
    </row>
    <row r="123" spans="1:4" x14ac:dyDescent="0.25">
      <c r="A123" s="9" t="s">
        <v>78</v>
      </c>
      <c r="B123" s="88"/>
      <c r="C123" s="88"/>
      <c r="D123" s="73"/>
    </row>
    <row r="124" spans="1:4" x14ac:dyDescent="0.25">
      <c r="A124" s="6"/>
      <c r="B124" s="70"/>
      <c r="C124" s="70"/>
      <c r="D124" s="71"/>
    </row>
    <row r="125" spans="1:4" x14ac:dyDescent="0.25">
      <c r="A125" s="60" t="s">
        <v>79</v>
      </c>
      <c r="B125" s="61">
        <f>SUM(B116:B124)</f>
        <v>0</v>
      </c>
      <c r="C125" s="61">
        <f t="shared" ref="C125:D125" si="11">SUM(C116:C124)</f>
        <v>0</v>
      </c>
      <c r="D125" s="62">
        <f t="shared" si="11"/>
        <v>0</v>
      </c>
    </row>
    <row r="126" spans="1:4" x14ac:dyDescent="0.25">
      <c r="A126" s="6"/>
      <c r="B126" s="23"/>
      <c r="C126" s="23"/>
      <c r="D126" s="25"/>
    </row>
    <row r="127" spans="1:4" x14ac:dyDescent="0.25">
      <c r="A127" s="6"/>
      <c r="B127" s="23"/>
      <c r="C127" s="23"/>
      <c r="D127" s="25"/>
    </row>
    <row r="128" spans="1:4" x14ac:dyDescent="0.25">
      <c r="A128" s="31" t="s">
        <v>80</v>
      </c>
      <c r="B128" s="70"/>
      <c r="C128" s="70"/>
      <c r="D128" s="71"/>
    </row>
    <row r="129" spans="1:4" x14ac:dyDescent="0.25">
      <c r="A129" s="6"/>
      <c r="B129" s="70"/>
      <c r="C129" s="70"/>
      <c r="D129" s="71"/>
    </row>
    <row r="130" spans="1:4" x14ac:dyDescent="0.25">
      <c r="A130" s="9" t="s">
        <v>81</v>
      </c>
      <c r="B130" s="89"/>
      <c r="C130" s="90"/>
      <c r="D130" s="71"/>
    </row>
    <row r="131" spans="1:4" x14ac:dyDescent="0.25">
      <c r="A131" s="9" t="s">
        <v>82</v>
      </c>
      <c r="B131" s="90"/>
      <c r="C131" s="90"/>
      <c r="D131" s="71"/>
    </row>
    <row r="132" spans="1:4" x14ac:dyDescent="0.25">
      <c r="A132" s="9" t="s">
        <v>83</v>
      </c>
      <c r="B132" s="91"/>
      <c r="C132" s="91"/>
      <c r="D132" s="71"/>
    </row>
    <row r="133" spans="1:4" x14ac:dyDescent="0.25">
      <c r="A133" s="9" t="s">
        <v>84</v>
      </c>
      <c r="B133" s="91"/>
      <c r="C133" s="91"/>
      <c r="D133" s="71"/>
    </row>
    <row r="134" spans="1:4" x14ac:dyDescent="0.25">
      <c r="A134" s="9" t="s">
        <v>85</v>
      </c>
      <c r="B134" s="91"/>
      <c r="C134" s="91"/>
      <c r="D134" s="71"/>
    </row>
    <row r="135" spans="1:4" x14ac:dyDescent="0.25">
      <c r="A135" s="9" t="s">
        <v>86</v>
      </c>
      <c r="B135" s="91"/>
      <c r="C135" s="91"/>
      <c r="D135" s="71"/>
    </row>
    <row r="136" spans="1:4" x14ac:dyDescent="0.25">
      <c r="A136" s="9" t="s">
        <v>87</v>
      </c>
      <c r="B136" s="91"/>
      <c r="C136" s="91"/>
      <c r="D136" s="71"/>
    </row>
    <row r="137" spans="1:4" x14ac:dyDescent="0.25">
      <c r="A137" s="9" t="s">
        <v>88</v>
      </c>
      <c r="B137" s="91"/>
      <c r="C137" s="91"/>
      <c r="D137" s="71"/>
    </row>
    <row r="138" spans="1:4" x14ac:dyDescent="0.25">
      <c r="A138" s="9" t="s">
        <v>89</v>
      </c>
      <c r="B138" s="91"/>
      <c r="C138" s="91"/>
      <c r="D138" s="71"/>
    </row>
    <row r="139" spans="1:4" x14ac:dyDescent="0.25">
      <c r="A139" s="9" t="s">
        <v>90</v>
      </c>
      <c r="B139" s="91"/>
      <c r="C139" s="91"/>
      <c r="D139" s="71"/>
    </row>
    <row r="140" spans="1:4" x14ac:dyDescent="0.25">
      <c r="A140" s="9" t="s">
        <v>91</v>
      </c>
      <c r="B140" s="91"/>
      <c r="C140" s="91"/>
      <c r="D140" s="71"/>
    </row>
    <row r="141" spans="1:4" x14ac:dyDescent="0.25">
      <c r="A141" s="9" t="s">
        <v>92</v>
      </c>
      <c r="B141" s="91"/>
      <c r="C141" s="91"/>
      <c r="D141" s="71"/>
    </row>
    <row r="142" spans="1:4" x14ac:dyDescent="0.25">
      <c r="A142" s="9" t="s">
        <v>93</v>
      </c>
      <c r="B142" s="91"/>
      <c r="C142" s="91"/>
      <c r="D142" s="71"/>
    </row>
    <row r="143" spans="1:4" x14ac:dyDescent="0.25">
      <c r="A143" s="9" t="s">
        <v>94</v>
      </c>
      <c r="B143" s="91"/>
      <c r="C143" s="91"/>
      <c r="D143" s="71"/>
    </row>
    <row r="144" spans="1:4" x14ac:dyDescent="0.25">
      <c r="A144" s="9" t="s">
        <v>95</v>
      </c>
      <c r="B144" s="91"/>
      <c r="C144" s="91"/>
      <c r="D144" s="71"/>
    </row>
    <row r="145" spans="1:4" x14ac:dyDescent="0.25">
      <c r="A145" s="9" t="s">
        <v>96</v>
      </c>
      <c r="B145" s="91"/>
      <c r="C145" s="91"/>
      <c r="D145" s="71"/>
    </row>
    <row r="146" spans="1:4" x14ac:dyDescent="0.25">
      <c r="A146" s="9" t="s">
        <v>97</v>
      </c>
      <c r="B146" s="91"/>
      <c r="C146" s="91"/>
      <c r="D146" s="71"/>
    </row>
    <row r="147" spans="1:4" x14ac:dyDescent="0.25">
      <c r="A147" s="9" t="s">
        <v>98</v>
      </c>
      <c r="B147" s="91"/>
      <c r="C147" s="91"/>
      <c r="D147" s="71"/>
    </row>
    <row r="148" spans="1:4" x14ac:dyDescent="0.25">
      <c r="A148" s="9" t="s">
        <v>99</v>
      </c>
      <c r="B148" s="91"/>
      <c r="C148" s="91"/>
      <c r="D148" s="71"/>
    </row>
    <row r="149" spans="1:4" x14ac:dyDescent="0.25">
      <c r="A149" s="9" t="s">
        <v>48</v>
      </c>
      <c r="B149" s="91"/>
      <c r="C149" s="91"/>
      <c r="D149" s="71"/>
    </row>
    <row r="150" spans="1:4" x14ac:dyDescent="0.25">
      <c r="A150" s="6"/>
      <c r="B150" s="91"/>
      <c r="C150" s="91"/>
      <c r="D150" s="71"/>
    </row>
    <row r="151" spans="1:4" x14ac:dyDescent="0.25">
      <c r="A151" s="60" t="s">
        <v>100</v>
      </c>
      <c r="B151" s="63">
        <f>SUM(B130:B150)</f>
        <v>0</v>
      </c>
      <c r="C151" s="63">
        <f t="shared" ref="C151:D151" si="12">SUM(C130:C150)</f>
        <v>0</v>
      </c>
      <c r="D151" s="64">
        <f t="shared" si="12"/>
        <v>0</v>
      </c>
    </row>
    <row r="152" spans="1:4" x14ac:dyDescent="0.25">
      <c r="A152" s="6"/>
      <c r="B152" s="23"/>
      <c r="C152" s="23"/>
      <c r="D152" s="25"/>
    </row>
    <row r="153" spans="1:4" x14ac:dyDescent="0.25">
      <c r="A153" s="6"/>
      <c r="B153" s="70"/>
      <c r="C153" s="70"/>
      <c r="D153" s="71"/>
    </row>
    <row r="154" spans="1:4" x14ac:dyDescent="0.25">
      <c r="A154" s="31" t="s">
        <v>101</v>
      </c>
      <c r="B154" s="70"/>
      <c r="C154" s="70"/>
      <c r="D154" s="71"/>
    </row>
    <row r="155" spans="1:4" x14ac:dyDescent="0.25">
      <c r="A155" s="6"/>
      <c r="B155" s="70"/>
      <c r="C155" s="70"/>
      <c r="D155" s="71"/>
    </row>
    <row r="156" spans="1:4" x14ac:dyDescent="0.25">
      <c r="A156" s="9" t="s">
        <v>102</v>
      </c>
      <c r="B156" s="91"/>
      <c r="C156" s="91"/>
      <c r="D156" s="71"/>
    </row>
    <row r="157" spans="1:4" x14ac:dyDescent="0.25">
      <c r="A157" s="9" t="s">
        <v>103</v>
      </c>
      <c r="B157" s="91"/>
      <c r="C157" s="91"/>
      <c r="D157" s="71"/>
    </row>
    <row r="158" spans="1:4" x14ac:dyDescent="0.25">
      <c r="A158" s="9" t="s">
        <v>104</v>
      </c>
      <c r="B158" s="91"/>
      <c r="C158" s="91"/>
      <c r="D158" s="71"/>
    </row>
    <row r="159" spans="1:4" x14ac:dyDescent="0.25">
      <c r="A159" s="9" t="s">
        <v>105</v>
      </c>
      <c r="B159" s="91"/>
      <c r="C159" s="91"/>
      <c r="D159" s="71"/>
    </row>
    <row r="160" spans="1:4" x14ac:dyDescent="0.25">
      <c r="A160" s="9" t="s">
        <v>106</v>
      </c>
      <c r="B160" s="91"/>
      <c r="C160" s="91"/>
      <c r="D160" s="71"/>
    </row>
    <row r="161" spans="1:4" x14ac:dyDescent="0.25">
      <c r="A161" s="9" t="s">
        <v>107</v>
      </c>
      <c r="B161" s="91"/>
      <c r="C161" s="91"/>
      <c r="D161" s="71"/>
    </row>
    <row r="162" spans="1:4" x14ac:dyDescent="0.25">
      <c r="A162" s="9" t="s">
        <v>108</v>
      </c>
      <c r="B162" s="91"/>
      <c r="C162" s="91"/>
      <c r="D162" s="71"/>
    </row>
    <row r="163" spans="1:4" x14ac:dyDescent="0.25">
      <c r="A163" s="9" t="s">
        <v>75</v>
      </c>
      <c r="B163" s="84"/>
      <c r="C163" s="84"/>
      <c r="D163" s="71"/>
    </row>
    <row r="164" spans="1:4" x14ac:dyDescent="0.25">
      <c r="A164" s="9" t="s">
        <v>109</v>
      </c>
      <c r="B164" s="91"/>
      <c r="C164" s="91"/>
      <c r="D164" s="92"/>
    </row>
    <row r="165" spans="1:4" x14ac:dyDescent="0.25">
      <c r="A165" s="9" t="s">
        <v>110</v>
      </c>
      <c r="B165" s="91"/>
      <c r="C165" s="91"/>
      <c r="D165" s="92"/>
    </row>
    <row r="166" spans="1:4" x14ac:dyDescent="0.25">
      <c r="A166" s="9" t="s">
        <v>111</v>
      </c>
      <c r="B166" s="88"/>
      <c r="C166" s="88"/>
      <c r="D166" s="73"/>
    </row>
    <row r="167" spans="1:4" x14ac:dyDescent="0.25">
      <c r="A167" s="9" t="s">
        <v>112</v>
      </c>
      <c r="B167" s="93"/>
      <c r="C167" s="91"/>
      <c r="D167" s="71"/>
    </row>
    <row r="168" spans="1:4" x14ac:dyDescent="0.25">
      <c r="A168" s="9"/>
      <c r="B168" s="91"/>
      <c r="C168" s="91"/>
      <c r="D168" s="71"/>
    </row>
    <row r="169" spans="1:4" x14ac:dyDescent="0.25">
      <c r="A169" s="60" t="s">
        <v>113</v>
      </c>
      <c r="B169" s="63">
        <f>SUM(B156:B168)</f>
        <v>0</v>
      </c>
      <c r="C169" s="63">
        <f t="shared" ref="C169:D169" si="13">SUM(C156:C168)</f>
        <v>0</v>
      </c>
      <c r="D169" s="64">
        <f t="shared" si="13"/>
        <v>0</v>
      </c>
    </row>
    <row r="170" spans="1:4" x14ac:dyDescent="0.25">
      <c r="A170" s="65"/>
      <c r="B170" s="23"/>
      <c r="C170" s="23"/>
      <c r="D170" s="25"/>
    </row>
    <row r="171" spans="1:4" x14ac:dyDescent="0.25">
      <c r="A171" s="66"/>
      <c r="B171" s="23"/>
      <c r="C171" s="23"/>
      <c r="D171" s="25"/>
    </row>
    <row r="172" spans="1:4" x14ac:dyDescent="0.25">
      <c r="A172" s="67" t="s">
        <v>122</v>
      </c>
      <c r="B172" s="50">
        <f>B125+B151+B169</f>
        <v>0</v>
      </c>
      <c r="C172" s="50">
        <f t="shared" ref="C172:D172" si="14">C125+C151+C169</f>
        <v>0</v>
      </c>
      <c r="D172" s="51">
        <f t="shared" si="14"/>
        <v>0</v>
      </c>
    </row>
    <row r="173" spans="1:4" x14ac:dyDescent="0.25">
      <c r="A173" s="68" t="s">
        <v>123</v>
      </c>
      <c r="B173" s="72"/>
      <c r="C173" s="72"/>
      <c r="D173" s="73"/>
    </row>
    <row r="174" spans="1:4" x14ac:dyDescent="0.25">
      <c r="A174" s="68"/>
      <c r="B174" s="23"/>
      <c r="C174" s="23"/>
      <c r="D174" s="25"/>
    </row>
    <row r="175" spans="1:4" x14ac:dyDescent="0.25">
      <c r="A175" s="67" t="s">
        <v>124</v>
      </c>
      <c r="B175" s="32">
        <f>B172+B173</f>
        <v>0</v>
      </c>
      <c r="C175" s="32">
        <f t="shared" ref="C175:D175" si="15">C172+C173</f>
        <v>0</v>
      </c>
      <c r="D175" s="33">
        <f t="shared" si="15"/>
        <v>0</v>
      </c>
    </row>
    <row r="176" spans="1:4" ht="15.75" thickBot="1" x14ac:dyDescent="0.3">
      <c r="A176" s="69"/>
      <c r="B176" s="56"/>
      <c r="C176" s="56"/>
      <c r="D176" s="57"/>
    </row>
  </sheetData>
  <sheetProtection password="CC4E" sheet="1" objects="1" scenarios="1" deleteColumns="0" deleteRows="0"/>
  <mergeCells count="1">
    <mergeCell ref="A1:D1"/>
  </mergeCells>
  <dataValidations disablePrompts="1" count="1">
    <dataValidation type="decimal" allowBlank="1" showInputMessage="1" showErrorMessage="1" sqref="B7:D16 B65:D72 B50:D60 B37:D47 B19:D32 B81:D82 B85:D100 B102:D103 B105:D106 B114:D124 B126:D150 B152:D168 B170:D171 B173:D174">
      <formula1>$H$1</formula1>
      <formula2>$H$2</formula2>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5"/>
  <sheetViews>
    <sheetView zoomScaleNormal="100" workbookViewId="0">
      <selection activeCell="C13" sqref="C13"/>
    </sheetView>
  </sheetViews>
  <sheetFormatPr defaultRowHeight="15" x14ac:dyDescent="0.25"/>
  <cols>
    <col min="1" max="1" width="5.28515625" style="258" bestFit="1" customWidth="1"/>
    <col min="2" max="2" width="70.42578125" style="193" bestFit="1" customWidth="1"/>
    <col min="3" max="3" width="64.28515625" style="193" bestFit="1" customWidth="1"/>
    <col min="4" max="4" width="24.28515625" style="193" customWidth="1"/>
    <col min="5" max="5" width="13.42578125" style="193" customWidth="1"/>
    <col min="6" max="6" width="12" style="193" customWidth="1"/>
    <col min="7" max="7" width="11.85546875" style="193" customWidth="1"/>
    <col min="8" max="8" width="10.28515625" style="260" bestFit="1" customWidth="1"/>
    <col min="9" max="22" width="9.140625" style="193"/>
  </cols>
  <sheetData>
    <row r="1" spans="1:22" ht="43.5" customHeight="1" x14ac:dyDescent="0.25">
      <c r="A1" s="195" t="s">
        <v>303</v>
      </c>
      <c r="B1" s="196"/>
      <c r="C1" s="196"/>
      <c r="D1" s="196"/>
      <c r="E1" s="196"/>
      <c r="F1" s="196"/>
      <c r="G1" s="196"/>
      <c r="H1" s="196"/>
    </row>
    <row r="2" spans="1:22" ht="25.5" customHeight="1" x14ac:dyDescent="0.25">
      <c r="A2" s="197" t="s">
        <v>259</v>
      </c>
      <c r="B2" s="197"/>
      <c r="C2" s="197"/>
      <c r="D2" s="197"/>
      <c r="E2" s="197"/>
      <c r="F2" s="197"/>
      <c r="G2" s="197"/>
      <c r="H2" s="197"/>
    </row>
    <row r="3" spans="1:22" ht="20.25" customHeight="1" x14ac:dyDescent="0.25">
      <c r="A3" s="198" t="s">
        <v>260</v>
      </c>
      <c r="B3" s="198"/>
      <c r="C3" s="198"/>
      <c r="D3" s="198"/>
      <c r="E3" s="198"/>
      <c r="F3" s="198"/>
      <c r="G3" s="198"/>
      <c r="H3" s="198"/>
    </row>
    <row r="4" spans="1:22" ht="21.75" customHeight="1" x14ac:dyDescent="0.25">
      <c r="A4" s="199" t="s">
        <v>261</v>
      </c>
      <c r="B4" s="199"/>
      <c r="C4" s="199"/>
      <c r="D4" s="199"/>
      <c r="E4" s="199"/>
      <c r="F4" s="199"/>
      <c r="G4" s="199"/>
      <c r="H4" s="199"/>
    </row>
    <row r="5" spans="1:22" ht="15.75" thickBot="1" x14ac:dyDescent="0.3">
      <c r="A5" s="199"/>
      <c r="B5" s="199"/>
      <c r="C5" s="199"/>
      <c r="D5" s="199"/>
      <c r="E5" s="199"/>
      <c r="F5" s="199"/>
      <c r="G5" s="199"/>
      <c r="H5" s="199"/>
    </row>
    <row r="6" spans="1:22" ht="28.5" customHeight="1" thickBot="1" x14ac:dyDescent="0.3">
      <c r="A6" s="200" t="s">
        <v>304</v>
      </c>
      <c r="B6" s="200" t="s">
        <v>258</v>
      </c>
      <c r="C6" s="347"/>
      <c r="D6" s="201" t="s">
        <v>182</v>
      </c>
      <c r="E6" s="202"/>
      <c r="F6" s="202"/>
      <c r="G6" s="203"/>
      <c r="H6" s="200" t="s">
        <v>257</v>
      </c>
    </row>
    <row r="7" spans="1:22" s="208" customFormat="1" ht="22.5" customHeight="1" thickBot="1" x14ac:dyDescent="0.3">
      <c r="A7" s="204" t="s">
        <v>305</v>
      </c>
      <c r="B7" s="205"/>
      <c r="C7" s="205"/>
      <c r="D7" s="205"/>
      <c r="E7" s="205"/>
      <c r="F7" s="205"/>
      <c r="G7" s="205"/>
      <c r="H7" s="206"/>
      <c r="I7" s="207"/>
      <c r="J7" s="207"/>
      <c r="K7" s="207"/>
      <c r="L7" s="207"/>
      <c r="M7" s="207"/>
      <c r="N7" s="207"/>
      <c r="O7" s="207"/>
      <c r="P7" s="207"/>
      <c r="Q7" s="207"/>
      <c r="R7" s="207"/>
      <c r="S7" s="207"/>
      <c r="T7" s="207"/>
      <c r="U7" s="207"/>
      <c r="V7" s="207"/>
    </row>
    <row r="8" spans="1:22" s="208" customFormat="1" ht="30" customHeight="1" thickBot="1" x14ac:dyDescent="0.3">
      <c r="A8" s="209">
        <v>11.1</v>
      </c>
      <c r="B8" s="210" t="s">
        <v>262</v>
      </c>
      <c r="C8" s="355" t="s">
        <v>420</v>
      </c>
      <c r="D8" s="207"/>
      <c r="E8" s="207"/>
      <c r="F8" s="207"/>
      <c r="G8" s="207"/>
      <c r="H8" s="211">
        <v>20</v>
      </c>
      <c r="I8" s="207"/>
      <c r="J8" s="207"/>
      <c r="K8" s="207"/>
      <c r="L8" s="207"/>
      <c r="M8" s="207"/>
      <c r="N8" s="207"/>
      <c r="O8" s="207"/>
      <c r="P8" s="207"/>
      <c r="Q8" s="207"/>
      <c r="R8" s="207"/>
      <c r="S8" s="207"/>
      <c r="T8" s="207"/>
      <c r="U8" s="207"/>
      <c r="V8" s="207"/>
    </row>
    <row r="9" spans="1:22" s="208" customFormat="1" x14ac:dyDescent="0.25">
      <c r="A9" s="212"/>
      <c r="B9" s="213" t="s">
        <v>263</v>
      </c>
      <c r="C9" s="348"/>
      <c r="D9" s="214" t="s">
        <v>265</v>
      </c>
      <c r="E9" s="214"/>
      <c r="F9" s="214"/>
      <c r="G9" s="215"/>
      <c r="H9" s="216"/>
      <c r="I9" s="207"/>
      <c r="J9" s="207"/>
      <c r="K9" s="207"/>
      <c r="L9" s="207"/>
      <c r="M9" s="207"/>
      <c r="N9" s="207"/>
      <c r="O9" s="207"/>
      <c r="P9" s="207"/>
      <c r="Q9" s="207"/>
      <c r="R9" s="207"/>
      <c r="S9" s="207"/>
      <c r="T9" s="207"/>
      <c r="U9" s="207"/>
      <c r="V9" s="207"/>
    </row>
    <row r="10" spans="1:22" s="208" customFormat="1" ht="51" customHeight="1" x14ac:dyDescent="0.25">
      <c r="A10" s="217"/>
      <c r="B10" s="218" t="s">
        <v>264</v>
      </c>
      <c r="C10" s="356" t="s">
        <v>421</v>
      </c>
      <c r="D10" s="219" t="s">
        <v>306</v>
      </c>
      <c r="E10" s="220"/>
      <c r="F10" s="220"/>
      <c r="G10" s="221"/>
      <c r="H10" s="222"/>
      <c r="I10" s="207"/>
      <c r="J10" s="207"/>
      <c r="K10" s="207"/>
      <c r="L10" s="207"/>
      <c r="M10" s="207"/>
      <c r="N10" s="207"/>
      <c r="O10" s="207"/>
      <c r="P10" s="207"/>
      <c r="Q10" s="207"/>
      <c r="R10" s="207"/>
      <c r="S10" s="207"/>
      <c r="T10" s="207"/>
      <c r="U10" s="207"/>
      <c r="V10" s="207"/>
    </row>
    <row r="11" spans="1:22" s="208" customFormat="1" ht="26.25" customHeight="1" x14ac:dyDescent="0.25">
      <c r="A11" s="217"/>
      <c r="B11" s="223"/>
      <c r="C11" s="237"/>
      <c r="D11" s="224" t="s">
        <v>307</v>
      </c>
      <c r="E11" s="224"/>
      <c r="F11" s="224"/>
      <c r="G11" s="225"/>
      <c r="H11" s="222"/>
      <c r="I11" s="207"/>
      <c r="J11" s="207"/>
      <c r="K11" s="207"/>
      <c r="L11" s="207"/>
      <c r="M11" s="207"/>
      <c r="N11" s="207"/>
      <c r="O11" s="207"/>
      <c r="P11" s="207"/>
      <c r="Q11" s="207"/>
      <c r="R11" s="207"/>
      <c r="S11" s="207"/>
      <c r="T11" s="207"/>
      <c r="U11" s="207"/>
      <c r="V11" s="207"/>
    </row>
    <row r="12" spans="1:22" s="208" customFormat="1" ht="28.5" customHeight="1" x14ac:dyDescent="0.25">
      <c r="A12" s="217"/>
      <c r="B12" s="223"/>
      <c r="C12" s="237"/>
      <c r="D12" s="220" t="s">
        <v>308</v>
      </c>
      <c r="E12" s="220"/>
      <c r="F12" s="220"/>
      <c r="G12" s="221"/>
      <c r="H12" s="222"/>
      <c r="I12" s="207"/>
      <c r="J12" s="207"/>
      <c r="K12" s="207"/>
      <c r="L12" s="207"/>
      <c r="M12" s="207"/>
      <c r="N12" s="207"/>
      <c r="O12" s="207"/>
      <c r="P12" s="207"/>
      <c r="Q12" s="207"/>
      <c r="R12" s="207"/>
      <c r="S12" s="207"/>
      <c r="T12" s="207"/>
      <c r="U12" s="207"/>
      <c r="V12" s="207"/>
    </row>
    <row r="13" spans="1:22" s="208" customFormat="1" ht="27" customHeight="1" x14ac:dyDescent="0.25">
      <c r="A13" s="217"/>
      <c r="B13" s="223"/>
      <c r="C13" s="237"/>
      <c r="D13" s="224" t="s">
        <v>309</v>
      </c>
      <c r="E13" s="224"/>
      <c r="F13" s="224"/>
      <c r="G13" s="225"/>
      <c r="H13" s="222"/>
      <c r="I13" s="207"/>
      <c r="J13" s="207"/>
      <c r="K13" s="207"/>
      <c r="L13" s="207"/>
      <c r="M13" s="207"/>
      <c r="N13" s="207"/>
      <c r="O13" s="207"/>
      <c r="P13" s="207"/>
      <c r="Q13" s="207"/>
      <c r="R13" s="207"/>
      <c r="S13" s="207"/>
      <c r="T13" s="207"/>
      <c r="U13" s="207"/>
      <c r="V13" s="207"/>
    </row>
    <row r="14" spans="1:22" s="208" customFormat="1" ht="15.75" thickBot="1" x14ac:dyDescent="0.3">
      <c r="A14" s="217"/>
      <c r="B14" s="223"/>
      <c r="C14" s="237"/>
      <c r="D14" s="220" t="s">
        <v>310</v>
      </c>
      <c r="E14" s="220"/>
      <c r="F14" s="220"/>
      <c r="G14" s="221"/>
      <c r="H14" s="226"/>
      <c r="I14" s="207"/>
      <c r="J14" s="207"/>
      <c r="K14" s="207"/>
      <c r="L14" s="207"/>
      <c r="M14" s="207"/>
      <c r="N14" s="207"/>
      <c r="O14" s="207"/>
      <c r="P14" s="207"/>
      <c r="Q14" s="207"/>
      <c r="R14" s="207"/>
      <c r="S14" s="207"/>
      <c r="T14" s="207"/>
      <c r="U14" s="207"/>
      <c r="V14" s="207"/>
    </row>
    <row r="15" spans="1:22" s="208" customFormat="1" ht="15.75" thickBot="1" x14ac:dyDescent="0.3">
      <c r="A15" s="227"/>
      <c r="B15" s="228"/>
      <c r="C15" s="228"/>
      <c r="D15" s="228"/>
      <c r="E15" s="228"/>
      <c r="F15" s="228"/>
      <c r="G15" s="228"/>
      <c r="H15" s="229"/>
      <c r="I15" s="207"/>
      <c r="J15" s="207"/>
      <c r="K15" s="207"/>
      <c r="L15" s="207"/>
      <c r="M15" s="207"/>
      <c r="N15" s="207"/>
      <c r="O15" s="207"/>
      <c r="P15" s="207"/>
      <c r="Q15" s="207"/>
      <c r="R15" s="207"/>
      <c r="S15" s="207"/>
      <c r="T15" s="207"/>
      <c r="U15" s="207"/>
      <c r="V15" s="207"/>
    </row>
    <row r="16" spans="1:22" s="208" customFormat="1" ht="21" customHeight="1" thickBot="1" x14ac:dyDescent="0.3">
      <c r="A16" s="230">
        <v>11.2</v>
      </c>
      <c r="B16" s="351" t="s">
        <v>266</v>
      </c>
      <c r="C16" s="355" t="s">
        <v>420</v>
      </c>
      <c r="D16" s="352"/>
      <c r="E16" s="352"/>
      <c r="F16" s="352"/>
      <c r="G16" s="353"/>
      <c r="H16" s="211">
        <v>20</v>
      </c>
      <c r="I16" s="207"/>
      <c r="J16" s="207"/>
      <c r="K16" s="207"/>
      <c r="L16" s="207"/>
      <c r="M16" s="207"/>
      <c r="N16" s="207"/>
      <c r="O16" s="207"/>
      <c r="P16" s="207"/>
      <c r="Q16" s="207"/>
      <c r="R16" s="207"/>
      <c r="S16" s="207"/>
      <c r="T16" s="207"/>
      <c r="U16" s="207"/>
      <c r="V16" s="207"/>
    </row>
    <row r="17" spans="1:22" s="208" customFormat="1" ht="25.5" x14ac:dyDescent="0.25">
      <c r="A17" s="212"/>
      <c r="B17" s="231" t="s">
        <v>267</v>
      </c>
      <c r="C17" s="236"/>
      <c r="D17" s="232" t="s">
        <v>269</v>
      </c>
      <c r="E17" s="233"/>
      <c r="F17" s="233"/>
      <c r="G17" s="234"/>
      <c r="H17" s="216"/>
      <c r="I17" s="207"/>
      <c r="J17" s="207"/>
      <c r="K17" s="207"/>
      <c r="L17" s="207"/>
      <c r="M17" s="207"/>
      <c r="N17" s="207"/>
      <c r="O17" s="207"/>
      <c r="P17" s="207"/>
      <c r="Q17" s="207"/>
      <c r="R17" s="207"/>
      <c r="S17" s="207"/>
      <c r="T17" s="207"/>
      <c r="U17" s="207"/>
      <c r="V17" s="207"/>
    </row>
    <row r="18" spans="1:22" s="208" customFormat="1" ht="38.25" x14ac:dyDescent="0.25">
      <c r="A18" s="217"/>
      <c r="B18" s="235" t="s">
        <v>268</v>
      </c>
      <c r="C18" s="356" t="s">
        <v>421</v>
      </c>
      <c r="D18" s="236" t="s">
        <v>311</v>
      </c>
      <c r="E18" s="237"/>
      <c r="F18" s="237"/>
      <c r="G18" s="238"/>
      <c r="H18" s="222"/>
      <c r="I18" s="207"/>
      <c r="J18" s="207"/>
      <c r="K18" s="207"/>
      <c r="L18" s="207"/>
      <c r="M18" s="207"/>
      <c r="N18" s="207"/>
      <c r="O18" s="207"/>
      <c r="P18" s="207"/>
      <c r="Q18" s="207"/>
      <c r="R18" s="207"/>
      <c r="S18" s="207"/>
      <c r="T18" s="207"/>
      <c r="U18" s="207"/>
      <c r="V18" s="207"/>
    </row>
    <row r="19" spans="1:22" s="208" customFormat="1" x14ac:dyDescent="0.25">
      <c r="A19" s="217"/>
      <c r="B19" s="223"/>
      <c r="C19" s="349"/>
      <c r="D19" s="239" t="s">
        <v>312</v>
      </c>
      <c r="E19" s="237"/>
      <c r="F19" s="237"/>
      <c r="G19" s="238"/>
      <c r="H19" s="222"/>
      <c r="I19" s="207"/>
      <c r="J19" s="207"/>
      <c r="K19" s="207"/>
      <c r="L19" s="207"/>
      <c r="M19" s="207"/>
      <c r="N19" s="207"/>
      <c r="O19" s="207"/>
      <c r="P19" s="207"/>
      <c r="Q19" s="207"/>
      <c r="R19" s="207"/>
      <c r="S19" s="207"/>
      <c r="T19" s="207"/>
      <c r="U19" s="207"/>
      <c r="V19" s="207"/>
    </row>
    <row r="20" spans="1:22" s="208" customFormat="1" x14ac:dyDescent="0.25">
      <c r="A20" s="217"/>
      <c r="B20" s="223"/>
      <c r="C20" s="349"/>
      <c r="D20" s="239" t="s">
        <v>313</v>
      </c>
      <c r="E20" s="237"/>
      <c r="F20" s="237"/>
      <c r="G20" s="238"/>
      <c r="H20" s="222"/>
      <c r="I20" s="207"/>
      <c r="J20" s="207"/>
      <c r="K20" s="207"/>
      <c r="L20" s="207"/>
      <c r="M20" s="207"/>
      <c r="N20" s="207"/>
      <c r="O20" s="207"/>
      <c r="P20" s="207"/>
      <c r="Q20" s="207"/>
      <c r="R20" s="207"/>
      <c r="S20" s="207"/>
      <c r="T20" s="207"/>
      <c r="U20" s="207"/>
      <c r="V20" s="207"/>
    </row>
    <row r="21" spans="1:22" s="208" customFormat="1" x14ac:dyDescent="0.25">
      <c r="A21" s="217"/>
      <c r="B21" s="223"/>
      <c r="C21" s="349"/>
      <c r="D21" s="239" t="s">
        <v>314</v>
      </c>
      <c r="E21" s="237"/>
      <c r="F21" s="237"/>
      <c r="G21" s="238"/>
      <c r="H21" s="222"/>
      <c r="I21" s="207"/>
      <c r="J21" s="207"/>
      <c r="K21" s="207"/>
      <c r="L21" s="207"/>
      <c r="M21" s="207"/>
      <c r="N21" s="207"/>
      <c r="O21" s="207"/>
      <c r="P21" s="207"/>
      <c r="Q21" s="207"/>
      <c r="R21" s="207"/>
      <c r="S21" s="207"/>
      <c r="T21" s="207"/>
      <c r="U21" s="207"/>
      <c r="V21" s="207"/>
    </row>
    <row r="22" spans="1:22" s="208" customFormat="1" x14ac:dyDescent="0.25">
      <c r="A22" s="217"/>
      <c r="B22" s="223"/>
      <c r="C22" s="349"/>
      <c r="D22" s="239" t="s">
        <v>315</v>
      </c>
      <c r="E22" s="237"/>
      <c r="F22" s="237"/>
      <c r="G22" s="238"/>
      <c r="H22" s="222"/>
      <c r="I22" s="207"/>
      <c r="J22" s="207"/>
      <c r="K22" s="207"/>
      <c r="L22" s="207"/>
      <c r="M22" s="207"/>
      <c r="N22" s="207"/>
      <c r="O22" s="207"/>
      <c r="P22" s="207"/>
      <c r="Q22" s="207"/>
      <c r="R22" s="207"/>
      <c r="S22" s="207"/>
      <c r="T22" s="207"/>
      <c r="U22" s="207"/>
      <c r="V22" s="207"/>
    </row>
    <row r="23" spans="1:22" s="208" customFormat="1" x14ac:dyDescent="0.25">
      <c r="A23" s="217"/>
      <c r="B23" s="223"/>
      <c r="C23" s="349"/>
      <c r="D23" s="239" t="s">
        <v>316</v>
      </c>
      <c r="E23" s="237"/>
      <c r="F23" s="237"/>
      <c r="G23" s="238"/>
      <c r="H23" s="222"/>
      <c r="I23" s="207"/>
      <c r="J23" s="207"/>
      <c r="K23" s="207"/>
      <c r="L23" s="207"/>
      <c r="M23" s="207"/>
      <c r="N23" s="207"/>
      <c r="O23" s="207"/>
      <c r="P23" s="207"/>
      <c r="Q23" s="207"/>
      <c r="R23" s="207"/>
      <c r="S23" s="207"/>
      <c r="T23" s="207"/>
      <c r="U23" s="207"/>
      <c r="V23" s="207"/>
    </row>
    <row r="24" spans="1:22" s="208" customFormat="1" ht="24" customHeight="1" x14ac:dyDescent="0.25">
      <c r="A24" s="217"/>
      <c r="B24" s="223"/>
      <c r="C24" s="349"/>
      <c r="D24" s="240" t="s">
        <v>317</v>
      </c>
      <c r="E24" s="224"/>
      <c r="F24" s="224"/>
      <c r="G24" s="225"/>
      <c r="H24" s="222"/>
      <c r="I24" s="207"/>
      <c r="J24" s="207"/>
      <c r="K24" s="207"/>
      <c r="L24" s="207"/>
      <c r="M24" s="207"/>
      <c r="N24" s="207"/>
      <c r="O24" s="207"/>
      <c r="P24" s="207"/>
      <c r="Q24" s="207"/>
      <c r="R24" s="207"/>
      <c r="S24" s="207"/>
      <c r="T24" s="207"/>
      <c r="U24" s="207"/>
      <c r="V24" s="207"/>
    </row>
    <row r="25" spans="1:22" s="208" customFormat="1" ht="27.75" customHeight="1" x14ac:dyDescent="0.25">
      <c r="A25" s="217"/>
      <c r="B25" s="223"/>
      <c r="C25" s="349"/>
      <c r="D25" s="219" t="s">
        <v>318</v>
      </c>
      <c r="E25" s="220"/>
      <c r="F25" s="220"/>
      <c r="G25" s="221"/>
      <c r="H25" s="222"/>
      <c r="I25" s="207"/>
      <c r="J25" s="207"/>
      <c r="K25" s="207"/>
      <c r="L25" s="207"/>
      <c r="M25" s="207"/>
      <c r="N25" s="207"/>
      <c r="O25" s="207"/>
      <c r="P25" s="207"/>
      <c r="Q25" s="207"/>
      <c r="R25" s="207"/>
      <c r="S25" s="207"/>
      <c r="T25" s="207"/>
      <c r="U25" s="207"/>
      <c r="V25" s="207"/>
    </row>
    <row r="26" spans="1:22" s="208" customFormat="1" ht="24" customHeight="1" x14ac:dyDescent="0.25">
      <c r="A26" s="217"/>
      <c r="B26" s="223"/>
      <c r="C26" s="349"/>
      <c r="D26" s="240" t="s">
        <v>319</v>
      </c>
      <c r="E26" s="224"/>
      <c r="F26" s="224"/>
      <c r="G26" s="225"/>
      <c r="H26" s="222"/>
      <c r="I26" s="207"/>
      <c r="J26" s="207"/>
      <c r="K26" s="207"/>
      <c r="L26" s="207"/>
      <c r="M26" s="207"/>
      <c r="N26" s="207"/>
      <c r="O26" s="207"/>
      <c r="P26" s="207"/>
      <c r="Q26" s="207"/>
      <c r="R26" s="207"/>
      <c r="S26" s="207"/>
      <c r="T26" s="207"/>
      <c r="U26" s="207"/>
      <c r="V26" s="207"/>
    </row>
    <row r="27" spans="1:22" s="208" customFormat="1" ht="24" customHeight="1" x14ac:dyDescent="0.25">
      <c r="A27" s="217"/>
      <c r="B27" s="223"/>
      <c r="C27" s="349"/>
      <c r="D27" s="240" t="s">
        <v>320</v>
      </c>
      <c r="E27" s="224"/>
      <c r="F27" s="224"/>
      <c r="G27" s="225"/>
      <c r="H27" s="222"/>
      <c r="I27" s="207"/>
      <c r="J27" s="207"/>
      <c r="K27" s="207"/>
      <c r="L27" s="207"/>
      <c r="M27" s="207"/>
      <c r="N27" s="207"/>
      <c r="O27" s="207"/>
      <c r="P27" s="207"/>
      <c r="Q27" s="207"/>
      <c r="R27" s="207"/>
      <c r="S27" s="207"/>
      <c r="T27" s="207"/>
      <c r="U27" s="207"/>
      <c r="V27" s="207"/>
    </row>
    <row r="28" spans="1:22" s="208" customFormat="1" x14ac:dyDescent="0.25">
      <c r="A28" s="217"/>
      <c r="B28" s="223"/>
      <c r="C28" s="349"/>
      <c r="D28" s="219" t="s">
        <v>321</v>
      </c>
      <c r="E28" s="220"/>
      <c r="F28" s="220"/>
      <c r="G28" s="221"/>
      <c r="H28" s="222"/>
      <c r="I28" s="207"/>
      <c r="J28" s="207"/>
      <c r="K28" s="207"/>
      <c r="L28" s="207"/>
      <c r="M28" s="207"/>
      <c r="N28" s="207"/>
      <c r="O28" s="207"/>
      <c r="P28" s="207"/>
      <c r="Q28" s="207"/>
      <c r="R28" s="207"/>
      <c r="S28" s="207"/>
      <c r="T28" s="207"/>
      <c r="U28" s="207"/>
      <c r="V28" s="207"/>
    </row>
    <row r="29" spans="1:22" s="208" customFormat="1" ht="15.75" thickBot="1" x14ac:dyDescent="0.3">
      <c r="A29" s="217"/>
      <c r="B29" s="223"/>
      <c r="C29" s="349"/>
      <c r="D29" s="219" t="s">
        <v>322</v>
      </c>
      <c r="E29" s="220"/>
      <c r="F29" s="220"/>
      <c r="G29" s="221"/>
      <c r="H29" s="226"/>
      <c r="I29" s="207"/>
      <c r="J29" s="207"/>
      <c r="K29" s="207"/>
      <c r="L29" s="207"/>
      <c r="M29" s="207"/>
      <c r="N29" s="207"/>
      <c r="O29" s="207"/>
      <c r="P29" s="207"/>
      <c r="Q29" s="207"/>
      <c r="R29" s="207"/>
      <c r="S29" s="207"/>
      <c r="T29" s="207"/>
      <c r="U29" s="207"/>
      <c r="V29" s="207"/>
    </row>
    <row r="30" spans="1:22" s="208" customFormat="1" ht="15.75" thickBot="1" x14ac:dyDescent="0.3">
      <c r="A30" s="227"/>
      <c r="B30" s="228"/>
      <c r="C30" s="228"/>
      <c r="D30" s="228"/>
      <c r="E30" s="228"/>
      <c r="F30" s="228"/>
      <c r="G30" s="228"/>
      <c r="H30" s="229"/>
      <c r="I30" s="207"/>
      <c r="J30" s="207"/>
      <c r="K30" s="207"/>
      <c r="L30" s="207"/>
      <c r="M30" s="207"/>
      <c r="N30" s="207"/>
      <c r="O30" s="207"/>
      <c r="P30" s="207"/>
      <c r="Q30" s="207"/>
      <c r="R30" s="207"/>
      <c r="S30" s="207"/>
      <c r="T30" s="207"/>
      <c r="U30" s="207"/>
      <c r="V30" s="207"/>
    </row>
    <row r="31" spans="1:22" s="208" customFormat="1" ht="21" customHeight="1" thickBot="1" x14ac:dyDescent="0.3">
      <c r="A31" s="241">
        <v>11.3</v>
      </c>
      <c r="B31" s="351" t="s">
        <v>270</v>
      </c>
      <c r="C31" s="355" t="s">
        <v>420</v>
      </c>
      <c r="D31" s="352"/>
      <c r="E31" s="352"/>
      <c r="F31" s="352"/>
      <c r="G31" s="353"/>
      <c r="H31" s="211">
        <v>10</v>
      </c>
      <c r="I31" s="207"/>
      <c r="J31" s="207"/>
      <c r="K31" s="207"/>
      <c r="L31" s="207"/>
      <c r="M31" s="207"/>
      <c r="N31" s="207"/>
      <c r="O31" s="207"/>
      <c r="P31" s="207"/>
      <c r="Q31" s="207"/>
      <c r="R31" s="207"/>
      <c r="S31" s="207"/>
      <c r="T31" s="207"/>
      <c r="U31" s="207"/>
      <c r="V31" s="207"/>
    </row>
    <row r="32" spans="1:22" s="208" customFormat="1" ht="32.25" customHeight="1" x14ac:dyDescent="0.25">
      <c r="A32" s="212"/>
      <c r="B32" s="242"/>
      <c r="C32" s="350"/>
      <c r="D32" s="232" t="s">
        <v>271</v>
      </c>
      <c r="E32" s="233"/>
      <c r="F32" s="233"/>
      <c r="G32" s="234"/>
      <c r="H32" s="216"/>
      <c r="I32" s="207"/>
      <c r="J32" s="207"/>
      <c r="K32" s="207"/>
      <c r="L32" s="207"/>
      <c r="M32" s="207"/>
      <c r="N32" s="207"/>
      <c r="O32" s="207"/>
      <c r="P32" s="207"/>
      <c r="Q32" s="207"/>
      <c r="R32" s="207"/>
      <c r="S32" s="207"/>
      <c r="T32" s="207"/>
      <c r="U32" s="207"/>
      <c r="V32" s="207"/>
    </row>
    <row r="33" spans="1:22" s="208" customFormat="1" ht="42.75" customHeight="1" x14ac:dyDescent="0.25">
      <c r="A33" s="217"/>
      <c r="B33" s="242"/>
      <c r="C33" s="356" t="s">
        <v>421</v>
      </c>
      <c r="D33" s="240" t="s">
        <v>323</v>
      </c>
      <c r="E33" s="224"/>
      <c r="F33" s="224"/>
      <c r="G33" s="225"/>
      <c r="H33" s="222"/>
      <c r="I33" s="207"/>
      <c r="J33" s="207"/>
      <c r="K33" s="207"/>
      <c r="L33" s="207"/>
      <c r="M33" s="207"/>
      <c r="N33" s="207"/>
      <c r="O33" s="207"/>
      <c r="P33" s="207"/>
      <c r="Q33" s="207"/>
      <c r="R33" s="207"/>
      <c r="S33" s="207"/>
      <c r="T33" s="207"/>
      <c r="U33" s="207"/>
      <c r="V33" s="207"/>
    </row>
    <row r="34" spans="1:22" s="208" customFormat="1" x14ac:dyDescent="0.25">
      <c r="A34" s="217"/>
      <c r="B34" s="242"/>
      <c r="C34" s="350"/>
      <c r="D34" s="240" t="s">
        <v>324</v>
      </c>
      <c r="E34" s="224"/>
      <c r="F34" s="224"/>
      <c r="G34" s="225"/>
      <c r="H34" s="222"/>
      <c r="I34" s="207"/>
      <c r="J34" s="207"/>
      <c r="K34" s="207"/>
      <c r="L34" s="207"/>
      <c r="M34" s="207"/>
      <c r="N34" s="207"/>
      <c r="O34" s="207"/>
      <c r="P34" s="207"/>
      <c r="Q34" s="207"/>
      <c r="R34" s="207"/>
      <c r="S34" s="207"/>
      <c r="T34" s="207"/>
      <c r="U34" s="207"/>
      <c r="V34" s="207"/>
    </row>
    <row r="35" spans="1:22" s="208" customFormat="1" ht="15.75" thickBot="1" x14ac:dyDescent="0.3">
      <c r="A35" s="217"/>
      <c r="B35" s="242"/>
      <c r="C35" s="350"/>
      <c r="D35" s="219" t="s">
        <v>325</v>
      </c>
      <c r="E35" s="220"/>
      <c r="F35" s="220"/>
      <c r="G35" s="221"/>
      <c r="H35" s="226"/>
      <c r="I35" s="207"/>
      <c r="J35" s="207"/>
      <c r="K35" s="207"/>
      <c r="L35" s="207"/>
      <c r="M35" s="207"/>
      <c r="N35" s="207"/>
      <c r="O35" s="207"/>
      <c r="P35" s="207"/>
      <c r="Q35" s="207"/>
      <c r="R35" s="207"/>
      <c r="S35" s="207"/>
      <c r="T35" s="207"/>
      <c r="U35" s="207"/>
      <c r="V35" s="207"/>
    </row>
    <row r="36" spans="1:22" s="208" customFormat="1" ht="15" customHeight="1" thickBot="1" x14ac:dyDescent="0.3">
      <c r="A36" s="227"/>
      <c r="B36" s="228"/>
      <c r="C36" s="354"/>
      <c r="D36" s="228"/>
      <c r="E36" s="228"/>
      <c r="F36" s="228"/>
      <c r="G36" s="228"/>
      <c r="H36" s="229"/>
      <c r="I36" s="207"/>
      <c r="J36" s="207"/>
      <c r="K36" s="207"/>
      <c r="L36" s="207"/>
      <c r="M36" s="207"/>
      <c r="N36" s="207"/>
      <c r="O36" s="207"/>
      <c r="P36" s="207"/>
      <c r="Q36" s="207"/>
      <c r="R36" s="207"/>
      <c r="S36" s="207"/>
      <c r="T36" s="207"/>
      <c r="U36" s="207"/>
      <c r="V36" s="207"/>
    </row>
    <row r="37" spans="1:22" s="208" customFormat="1" ht="21" customHeight="1" thickBot="1" x14ac:dyDescent="0.3">
      <c r="A37" s="243">
        <v>11.4</v>
      </c>
      <c r="B37" s="351" t="s">
        <v>272</v>
      </c>
      <c r="C37" s="355" t="s">
        <v>420</v>
      </c>
      <c r="D37" s="352"/>
      <c r="E37" s="352"/>
      <c r="F37" s="352"/>
      <c r="G37" s="353"/>
      <c r="H37" s="211">
        <v>10</v>
      </c>
      <c r="I37" s="207"/>
      <c r="J37" s="207"/>
      <c r="K37" s="207"/>
      <c r="L37" s="207"/>
      <c r="M37" s="207"/>
      <c r="N37" s="207"/>
      <c r="O37" s="207"/>
      <c r="P37" s="207"/>
      <c r="Q37" s="207"/>
      <c r="R37" s="207"/>
      <c r="S37" s="207"/>
      <c r="T37" s="207"/>
      <c r="U37" s="207"/>
      <c r="V37" s="207"/>
    </row>
    <row r="38" spans="1:22" s="208" customFormat="1" ht="27.75" customHeight="1" x14ac:dyDescent="0.25">
      <c r="A38" s="212"/>
      <c r="B38" s="242"/>
      <c r="C38" s="350"/>
      <c r="D38" s="232" t="s">
        <v>273</v>
      </c>
      <c r="E38" s="233"/>
      <c r="F38" s="233"/>
      <c r="G38" s="234"/>
      <c r="H38" s="216"/>
      <c r="I38" s="207"/>
      <c r="J38" s="207"/>
      <c r="K38" s="207"/>
      <c r="L38" s="207"/>
      <c r="M38" s="207"/>
      <c r="N38" s="207"/>
      <c r="O38" s="207"/>
      <c r="P38" s="207"/>
      <c r="Q38" s="207"/>
      <c r="R38" s="207"/>
      <c r="S38" s="207"/>
      <c r="T38" s="207"/>
      <c r="U38" s="207"/>
      <c r="V38" s="207"/>
    </row>
    <row r="39" spans="1:22" s="208" customFormat="1" x14ac:dyDescent="0.25">
      <c r="A39" s="217"/>
      <c r="B39" s="242"/>
      <c r="C39" s="350"/>
      <c r="D39" s="240" t="s">
        <v>274</v>
      </c>
      <c r="E39" s="224"/>
      <c r="F39" s="224"/>
      <c r="G39" s="225"/>
      <c r="H39" s="222"/>
      <c r="I39" s="207"/>
      <c r="J39" s="207"/>
      <c r="K39" s="207"/>
      <c r="L39" s="207"/>
      <c r="M39" s="207"/>
      <c r="N39" s="207"/>
      <c r="O39" s="207"/>
      <c r="P39" s="207"/>
      <c r="Q39" s="207"/>
      <c r="R39" s="207"/>
      <c r="S39" s="207"/>
      <c r="T39" s="207"/>
      <c r="U39" s="207"/>
      <c r="V39" s="207"/>
    </row>
    <row r="40" spans="1:22" s="208" customFormat="1" ht="40.5" customHeight="1" x14ac:dyDescent="0.25">
      <c r="A40" s="217"/>
      <c r="B40" s="242"/>
      <c r="C40" s="356" t="s">
        <v>421</v>
      </c>
      <c r="D40" s="219" t="s">
        <v>275</v>
      </c>
      <c r="E40" s="220"/>
      <c r="F40" s="220"/>
      <c r="G40" s="221"/>
      <c r="H40" s="222"/>
      <c r="I40" s="207"/>
      <c r="J40" s="207"/>
      <c r="K40" s="207"/>
      <c r="L40" s="207"/>
      <c r="M40" s="207"/>
      <c r="N40" s="207"/>
      <c r="O40" s="207"/>
      <c r="P40" s="207"/>
      <c r="Q40" s="207"/>
      <c r="R40" s="207"/>
      <c r="S40" s="207"/>
      <c r="T40" s="207"/>
      <c r="U40" s="207"/>
      <c r="V40" s="207"/>
    </row>
    <row r="41" spans="1:22" s="208" customFormat="1" x14ac:dyDescent="0.25">
      <c r="A41" s="217"/>
      <c r="B41" s="242"/>
      <c r="C41" s="350"/>
      <c r="D41" s="240" t="s">
        <v>276</v>
      </c>
      <c r="E41" s="224"/>
      <c r="F41" s="224"/>
      <c r="G41" s="225"/>
      <c r="H41" s="222"/>
      <c r="I41" s="207"/>
      <c r="J41" s="207"/>
      <c r="K41" s="207"/>
      <c r="L41" s="207"/>
      <c r="M41" s="207"/>
      <c r="N41" s="207"/>
      <c r="O41" s="207"/>
      <c r="P41" s="207"/>
      <c r="Q41" s="207"/>
      <c r="R41" s="207"/>
      <c r="S41" s="207"/>
      <c r="T41" s="207"/>
      <c r="U41" s="207"/>
      <c r="V41" s="207"/>
    </row>
    <row r="42" spans="1:22" s="208" customFormat="1" x14ac:dyDescent="0.25">
      <c r="A42" s="217"/>
      <c r="B42" s="242"/>
      <c r="C42" s="350"/>
      <c r="D42" s="240" t="s">
        <v>277</v>
      </c>
      <c r="E42" s="224"/>
      <c r="F42" s="224"/>
      <c r="G42" s="225"/>
      <c r="H42" s="222"/>
      <c r="I42" s="207"/>
      <c r="J42" s="207"/>
      <c r="K42" s="207"/>
      <c r="L42" s="207"/>
      <c r="M42" s="207"/>
      <c r="N42" s="207"/>
      <c r="O42" s="207"/>
      <c r="P42" s="207"/>
      <c r="Q42" s="207"/>
      <c r="R42" s="207"/>
      <c r="S42" s="207"/>
      <c r="T42" s="207"/>
      <c r="U42" s="207"/>
      <c r="V42" s="207"/>
    </row>
    <row r="43" spans="1:22" s="208" customFormat="1" ht="15.75" thickBot="1" x14ac:dyDescent="0.3">
      <c r="A43" s="217"/>
      <c r="B43" s="242"/>
      <c r="C43" s="350"/>
      <c r="D43" s="240" t="s">
        <v>326</v>
      </c>
      <c r="E43" s="224"/>
      <c r="F43" s="224"/>
      <c r="G43" s="225"/>
      <c r="H43" s="226"/>
      <c r="I43" s="207"/>
      <c r="J43" s="207"/>
      <c r="K43" s="207"/>
      <c r="L43" s="207"/>
      <c r="M43" s="207"/>
      <c r="N43" s="207"/>
      <c r="O43" s="207"/>
      <c r="P43" s="207"/>
      <c r="Q43" s="207"/>
      <c r="R43" s="207"/>
      <c r="S43" s="207"/>
      <c r="T43" s="207"/>
      <c r="U43" s="207"/>
      <c r="V43" s="207"/>
    </row>
    <row r="44" spans="1:22" s="208" customFormat="1" ht="15" customHeight="1" thickBot="1" x14ac:dyDescent="0.3">
      <c r="A44" s="227"/>
      <c r="B44" s="228"/>
      <c r="C44" s="228"/>
      <c r="D44" s="228"/>
      <c r="E44" s="228"/>
      <c r="F44" s="228"/>
      <c r="G44" s="228"/>
      <c r="H44" s="229"/>
      <c r="I44" s="207"/>
      <c r="J44" s="207"/>
      <c r="K44" s="207"/>
      <c r="L44" s="207"/>
      <c r="M44" s="207"/>
      <c r="N44" s="207"/>
      <c r="O44" s="207"/>
      <c r="P44" s="207"/>
      <c r="Q44" s="207"/>
      <c r="R44" s="207"/>
      <c r="S44" s="207"/>
      <c r="T44" s="207"/>
      <c r="U44" s="207"/>
      <c r="V44" s="207"/>
    </row>
    <row r="45" spans="1:22" s="208" customFormat="1" ht="28.5" customHeight="1" thickBot="1" x14ac:dyDescent="0.3">
      <c r="A45" s="204" t="s">
        <v>327</v>
      </c>
      <c r="B45" s="205"/>
      <c r="C45" s="205"/>
      <c r="D45" s="205"/>
      <c r="E45" s="205"/>
      <c r="F45" s="205"/>
      <c r="G45" s="205"/>
      <c r="H45" s="206"/>
      <c r="I45" s="207"/>
      <c r="J45" s="207"/>
      <c r="K45" s="207"/>
      <c r="L45" s="207"/>
      <c r="M45" s="207"/>
      <c r="N45" s="207"/>
      <c r="O45" s="207"/>
      <c r="P45" s="207"/>
      <c r="Q45" s="207"/>
      <c r="R45" s="207"/>
      <c r="S45" s="207"/>
      <c r="T45" s="207"/>
      <c r="U45" s="207"/>
      <c r="V45" s="207"/>
    </row>
    <row r="46" spans="1:22" s="208" customFormat="1" ht="21" customHeight="1" thickBot="1" x14ac:dyDescent="0.3">
      <c r="A46" s="241">
        <v>11.5</v>
      </c>
      <c r="B46" s="351" t="s">
        <v>278</v>
      </c>
      <c r="C46" s="355" t="s">
        <v>420</v>
      </c>
      <c r="D46" s="352"/>
      <c r="E46" s="352"/>
      <c r="F46" s="352"/>
      <c r="G46" s="353"/>
      <c r="H46" s="211">
        <v>20</v>
      </c>
      <c r="I46" s="207"/>
      <c r="J46" s="207"/>
      <c r="K46" s="207"/>
      <c r="L46" s="207"/>
      <c r="M46" s="207"/>
      <c r="N46" s="207"/>
      <c r="O46" s="207"/>
      <c r="P46" s="207"/>
      <c r="Q46" s="207"/>
      <c r="R46" s="207"/>
      <c r="S46" s="207"/>
      <c r="T46" s="207"/>
      <c r="U46" s="207"/>
      <c r="V46" s="207"/>
    </row>
    <row r="47" spans="1:22" s="208" customFormat="1" x14ac:dyDescent="0.25">
      <c r="A47" s="212"/>
      <c r="B47" s="242"/>
      <c r="C47" s="350"/>
      <c r="D47" s="244" t="s">
        <v>279</v>
      </c>
      <c r="E47" s="245"/>
      <c r="F47" s="245"/>
      <c r="G47" s="246"/>
      <c r="H47" s="222"/>
      <c r="I47" s="207"/>
      <c r="J47" s="207"/>
      <c r="K47" s="207"/>
      <c r="L47" s="207"/>
      <c r="M47" s="207"/>
      <c r="N47" s="207"/>
      <c r="O47" s="207"/>
      <c r="P47" s="207"/>
      <c r="Q47" s="207"/>
      <c r="R47" s="207"/>
      <c r="S47" s="207"/>
      <c r="T47" s="207"/>
      <c r="U47" s="207"/>
      <c r="V47" s="207"/>
    </row>
    <row r="48" spans="1:22" s="208" customFormat="1" x14ac:dyDescent="0.25">
      <c r="A48" s="217"/>
      <c r="B48" s="242"/>
      <c r="C48" s="350"/>
      <c r="D48" s="247" t="s">
        <v>280</v>
      </c>
      <c r="E48" s="248"/>
      <c r="F48" s="248"/>
      <c r="G48" s="249"/>
      <c r="H48" s="222"/>
      <c r="I48" s="207"/>
      <c r="J48" s="207"/>
      <c r="K48" s="207"/>
      <c r="L48" s="207"/>
      <c r="M48" s="207"/>
      <c r="N48" s="207"/>
      <c r="O48" s="207"/>
      <c r="P48" s="207"/>
      <c r="Q48" s="207"/>
      <c r="R48" s="207"/>
      <c r="S48" s="207"/>
      <c r="T48" s="207"/>
      <c r="U48" s="207"/>
      <c r="V48" s="207"/>
    </row>
    <row r="49" spans="1:22" s="208" customFormat="1" ht="24" customHeight="1" x14ac:dyDescent="0.25">
      <c r="A49" s="217"/>
      <c r="B49" s="242"/>
      <c r="C49" s="350"/>
      <c r="D49" s="219" t="s">
        <v>281</v>
      </c>
      <c r="E49" s="220"/>
      <c r="F49" s="220"/>
      <c r="G49" s="221"/>
      <c r="H49" s="222"/>
      <c r="I49" s="207"/>
      <c r="J49" s="207"/>
      <c r="K49" s="207"/>
      <c r="L49" s="207"/>
      <c r="M49" s="207"/>
      <c r="N49" s="207"/>
      <c r="O49" s="207"/>
      <c r="P49" s="207"/>
      <c r="Q49" s="207"/>
      <c r="R49" s="207"/>
      <c r="S49" s="207"/>
      <c r="T49" s="207"/>
      <c r="U49" s="207"/>
      <c r="V49" s="207"/>
    </row>
    <row r="50" spans="1:22" s="208" customFormat="1" ht="40.5" customHeight="1" x14ac:dyDescent="0.25">
      <c r="A50" s="217"/>
      <c r="B50" s="242"/>
      <c r="C50" s="356" t="s">
        <v>421</v>
      </c>
      <c r="D50" s="247" t="s">
        <v>282</v>
      </c>
      <c r="E50" s="248"/>
      <c r="F50" s="248"/>
      <c r="G50" s="249"/>
      <c r="H50" s="222"/>
      <c r="I50" s="207"/>
      <c r="J50" s="207"/>
      <c r="K50" s="207"/>
      <c r="L50" s="207"/>
      <c r="M50" s="207"/>
      <c r="N50" s="207"/>
      <c r="O50" s="207"/>
      <c r="P50" s="207"/>
      <c r="Q50" s="207"/>
      <c r="R50" s="207"/>
      <c r="S50" s="207"/>
      <c r="T50" s="207"/>
      <c r="U50" s="207"/>
      <c r="V50" s="207"/>
    </row>
    <row r="51" spans="1:22" s="208" customFormat="1" x14ac:dyDescent="0.25">
      <c r="A51" s="217"/>
      <c r="B51" s="242"/>
      <c r="C51" s="350"/>
      <c r="D51" s="247" t="s">
        <v>283</v>
      </c>
      <c r="E51" s="248"/>
      <c r="F51" s="248"/>
      <c r="G51" s="249"/>
      <c r="H51" s="222"/>
      <c r="I51" s="207"/>
      <c r="J51" s="207"/>
      <c r="K51" s="207"/>
      <c r="L51" s="207"/>
      <c r="M51" s="207"/>
      <c r="N51" s="207"/>
      <c r="O51" s="207"/>
      <c r="P51" s="207"/>
      <c r="Q51" s="207"/>
      <c r="R51" s="207"/>
      <c r="S51" s="207"/>
      <c r="T51" s="207"/>
      <c r="U51" s="207"/>
      <c r="V51" s="207"/>
    </row>
    <row r="52" spans="1:22" s="208" customFormat="1" x14ac:dyDescent="0.25">
      <c r="A52" s="217"/>
      <c r="B52" s="242"/>
      <c r="C52" s="350"/>
      <c r="D52" s="247" t="s">
        <v>284</v>
      </c>
      <c r="E52" s="248"/>
      <c r="F52" s="248"/>
      <c r="G52" s="249"/>
      <c r="H52" s="222"/>
      <c r="I52" s="207"/>
      <c r="J52" s="207"/>
      <c r="K52" s="207"/>
      <c r="L52" s="207"/>
      <c r="M52" s="207"/>
      <c r="N52" s="207"/>
      <c r="O52" s="207"/>
      <c r="P52" s="207"/>
      <c r="Q52" s="207"/>
      <c r="R52" s="207"/>
      <c r="S52" s="207"/>
      <c r="T52" s="207"/>
      <c r="U52" s="207"/>
      <c r="V52" s="207"/>
    </row>
    <row r="53" spans="1:22" s="208" customFormat="1" x14ac:dyDescent="0.25">
      <c r="A53" s="217"/>
      <c r="B53" s="242"/>
      <c r="C53" s="350"/>
      <c r="D53" s="247" t="s">
        <v>285</v>
      </c>
      <c r="E53" s="248"/>
      <c r="F53" s="248"/>
      <c r="G53" s="249"/>
      <c r="H53" s="222"/>
      <c r="I53" s="207"/>
      <c r="J53" s="207"/>
      <c r="K53" s="207"/>
      <c r="L53" s="207"/>
      <c r="M53" s="207"/>
      <c r="N53" s="207"/>
      <c r="O53" s="207"/>
      <c r="P53" s="207"/>
      <c r="Q53" s="207"/>
      <c r="R53" s="207"/>
      <c r="S53" s="207"/>
      <c r="T53" s="207"/>
      <c r="U53" s="207"/>
      <c r="V53" s="207"/>
    </row>
    <row r="54" spans="1:22" s="208" customFormat="1" x14ac:dyDescent="0.25">
      <c r="A54" s="217"/>
      <c r="B54" s="242"/>
      <c r="C54" s="350"/>
      <c r="D54" s="250" t="s">
        <v>286</v>
      </c>
      <c r="E54" s="237"/>
      <c r="F54" s="237"/>
      <c r="G54" s="238"/>
      <c r="H54" s="222"/>
      <c r="I54" s="207"/>
      <c r="J54" s="207"/>
      <c r="K54" s="207"/>
      <c r="L54" s="207"/>
      <c r="M54" s="207"/>
      <c r="N54" s="207"/>
      <c r="O54" s="207"/>
      <c r="P54" s="207"/>
      <c r="Q54" s="207"/>
      <c r="R54" s="207"/>
      <c r="S54" s="207"/>
      <c r="T54" s="207"/>
      <c r="U54" s="207"/>
      <c r="V54" s="207"/>
    </row>
    <row r="55" spans="1:22" s="208" customFormat="1" ht="26.25" customHeight="1" thickBot="1" x14ac:dyDescent="0.3">
      <c r="A55" s="217"/>
      <c r="B55" s="242"/>
      <c r="C55" s="350"/>
      <c r="D55" s="219" t="s">
        <v>328</v>
      </c>
      <c r="E55" s="220"/>
      <c r="F55" s="220"/>
      <c r="G55" s="221"/>
      <c r="H55" s="222"/>
      <c r="I55" s="207"/>
      <c r="J55" s="207"/>
      <c r="K55" s="207"/>
      <c r="L55" s="207"/>
      <c r="M55" s="207"/>
      <c r="N55" s="207"/>
      <c r="O55" s="207"/>
      <c r="P55" s="207"/>
      <c r="Q55" s="207"/>
      <c r="R55" s="207"/>
      <c r="S55" s="207"/>
      <c r="T55" s="207"/>
      <c r="U55" s="207"/>
      <c r="V55" s="207"/>
    </row>
    <row r="56" spans="1:22" s="208" customFormat="1" ht="15.75" thickBot="1" x14ac:dyDescent="0.3">
      <c r="A56" s="227"/>
      <c r="B56" s="228"/>
      <c r="C56" s="228"/>
      <c r="D56" s="228"/>
      <c r="E56" s="228"/>
      <c r="F56" s="228"/>
      <c r="G56" s="228"/>
      <c r="H56" s="229"/>
      <c r="I56" s="207"/>
      <c r="J56" s="207"/>
      <c r="K56" s="207"/>
      <c r="L56" s="207"/>
      <c r="M56" s="207"/>
      <c r="N56" s="207"/>
      <c r="O56" s="207"/>
      <c r="P56" s="207"/>
      <c r="Q56" s="207"/>
      <c r="R56" s="207"/>
      <c r="S56" s="207"/>
      <c r="T56" s="207"/>
      <c r="U56" s="207"/>
      <c r="V56" s="207"/>
    </row>
    <row r="57" spans="1:22" s="208" customFormat="1" ht="28.5" customHeight="1" thickBot="1" x14ac:dyDescent="0.3">
      <c r="A57" s="204" t="s">
        <v>287</v>
      </c>
      <c r="B57" s="205"/>
      <c r="C57" s="205"/>
      <c r="D57" s="205"/>
      <c r="E57" s="205"/>
      <c r="F57" s="205"/>
      <c r="G57" s="205"/>
      <c r="H57" s="206"/>
      <c r="I57" s="207"/>
      <c r="J57" s="207"/>
      <c r="K57" s="207"/>
      <c r="L57" s="207"/>
      <c r="M57" s="207"/>
      <c r="N57" s="207"/>
      <c r="O57" s="207"/>
      <c r="P57" s="207"/>
      <c r="Q57" s="207"/>
      <c r="R57" s="207"/>
      <c r="S57" s="207"/>
      <c r="T57" s="207"/>
      <c r="U57" s="207"/>
      <c r="V57" s="207"/>
    </row>
    <row r="58" spans="1:22" s="208" customFormat="1" ht="21" customHeight="1" thickBot="1" x14ac:dyDescent="0.3">
      <c r="A58" s="251">
        <v>11.6</v>
      </c>
      <c r="B58" s="351" t="s">
        <v>288</v>
      </c>
      <c r="C58" s="355" t="s">
        <v>420</v>
      </c>
      <c r="D58" s="352"/>
      <c r="E58" s="352"/>
      <c r="F58" s="352"/>
      <c r="G58" s="353"/>
      <c r="H58" s="211">
        <v>20</v>
      </c>
      <c r="I58" s="207"/>
      <c r="J58" s="207"/>
      <c r="K58" s="207"/>
      <c r="L58" s="207"/>
      <c r="M58" s="207"/>
      <c r="N58" s="207"/>
      <c r="O58" s="207"/>
      <c r="P58" s="207"/>
      <c r="Q58" s="207"/>
      <c r="R58" s="207"/>
      <c r="S58" s="207"/>
      <c r="T58" s="207"/>
      <c r="U58" s="207"/>
      <c r="V58" s="207"/>
    </row>
    <row r="59" spans="1:22" s="208" customFormat="1" ht="67.5" customHeight="1" x14ac:dyDescent="0.25">
      <c r="A59" s="212"/>
      <c r="B59" s="242"/>
      <c r="C59" s="350"/>
      <c r="D59" s="232" t="s">
        <v>289</v>
      </c>
      <c r="E59" s="233"/>
      <c r="F59" s="233"/>
      <c r="G59" s="234"/>
      <c r="H59" s="222"/>
      <c r="I59" s="207"/>
      <c r="J59" s="207"/>
      <c r="K59" s="207"/>
      <c r="L59" s="207"/>
      <c r="M59" s="207"/>
      <c r="N59" s="207"/>
      <c r="O59" s="207"/>
      <c r="P59" s="207"/>
      <c r="Q59" s="207"/>
      <c r="R59" s="207"/>
      <c r="S59" s="207"/>
      <c r="T59" s="207"/>
      <c r="U59" s="207"/>
      <c r="V59" s="207"/>
    </row>
    <row r="60" spans="1:22" s="208" customFormat="1" ht="45.75" customHeight="1" x14ac:dyDescent="0.25">
      <c r="A60" s="217"/>
      <c r="B60" s="242"/>
      <c r="C60" s="356" t="s">
        <v>421</v>
      </c>
      <c r="D60" s="219" t="s">
        <v>290</v>
      </c>
      <c r="E60" s="220"/>
      <c r="F60" s="220"/>
      <c r="G60" s="221"/>
      <c r="H60" s="222"/>
      <c r="I60" s="207"/>
      <c r="J60" s="207"/>
      <c r="K60" s="207"/>
      <c r="L60" s="207"/>
      <c r="M60" s="207"/>
      <c r="N60" s="207"/>
      <c r="O60" s="207"/>
      <c r="P60" s="207"/>
      <c r="Q60" s="207"/>
      <c r="R60" s="207"/>
      <c r="S60" s="207"/>
      <c r="T60" s="207"/>
      <c r="U60" s="207"/>
      <c r="V60" s="207"/>
    </row>
    <row r="61" spans="1:22" s="208" customFormat="1" x14ac:dyDescent="0.25">
      <c r="A61" s="217"/>
      <c r="B61" s="242"/>
      <c r="C61" s="350"/>
      <c r="D61" s="236" t="s">
        <v>291</v>
      </c>
      <c r="E61" s="237"/>
      <c r="F61" s="237"/>
      <c r="G61" s="238"/>
      <c r="H61" s="222"/>
      <c r="I61" s="207"/>
      <c r="J61" s="207"/>
      <c r="K61" s="207"/>
      <c r="L61" s="207"/>
      <c r="M61" s="207"/>
      <c r="N61" s="207"/>
      <c r="O61" s="207"/>
      <c r="P61" s="207"/>
      <c r="Q61" s="207"/>
      <c r="R61" s="207"/>
      <c r="S61" s="207"/>
      <c r="T61" s="207"/>
      <c r="U61" s="207"/>
      <c r="V61" s="207"/>
    </row>
    <row r="62" spans="1:22" s="208" customFormat="1" x14ac:dyDescent="0.25">
      <c r="A62" s="217"/>
      <c r="B62" s="242"/>
      <c r="C62" s="350"/>
      <c r="D62" s="236" t="s">
        <v>292</v>
      </c>
      <c r="E62" s="237"/>
      <c r="F62" s="237"/>
      <c r="G62" s="238"/>
      <c r="H62" s="222"/>
      <c r="I62" s="207"/>
      <c r="J62" s="207"/>
      <c r="K62" s="207"/>
      <c r="L62" s="207"/>
      <c r="M62" s="207"/>
      <c r="N62" s="207"/>
      <c r="O62" s="207"/>
      <c r="P62" s="207"/>
      <c r="Q62" s="207"/>
      <c r="R62" s="207"/>
      <c r="S62" s="207"/>
      <c r="T62" s="207"/>
      <c r="U62" s="207"/>
      <c r="V62" s="207"/>
    </row>
    <row r="63" spans="1:22" s="208" customFormat="1" x14ac:dyDescent="0.25">
      <c r="A63" s="217"/>
      <c r="B63" s="242"/>
      <c r="C63" s="350"/>
      <c r="D63" s="236" t="s">
        <v>293</v>
      </c>
      <c r="E63" s="237"/>
      <c r="F63" s="237"/>
      <c r="G63" s="238"/>
      <c r="H63" s="222"/>
      <c r="I63" s="207"/>
      <c r="J63" s="207"/>
      <c r="K63" s="207"/>
      <c r="L63" s="207"/>
      <c r="M63" s="207"/>
      <c r="N63" s="207"/>
      <c r="O63" s="207"/>
      <c r="P63" s="207"/>
      <c r="Q63" s="207"/>
      <c r="R63" s="207"/>
      <c r="S63" s="207"/>
      <c r="T63" s="207"/>
      <c r="U63" s="207"/>
      <c r="V63" s="207"/>
    </row>
    <row r="64" spans="1:22" s="208" customFormat="1" x14ac:dyDescent="0.25">
      <c r="A64" s="217"/>
      <c r="B64" s="242"/>
      <c r="C64" s="350"/>
      <c r="D64" s="236" t="s">
        <v>294</v>
      </c>
      <c r="E64" s="237"/>
      <c r="F64" s="237"/>
      <c r="G64" s="238"/>
      <c r="H64" s="222"/>
      <c r="I64" s="207"/>
      <c r="J64" s="207"/>
      <c r="K64" s="207"/>
      <c r="L64" s="207"/>
      <c r="M64" s="207"/>
      <c r="N64" s="207"/>
      <c r="O64" s="207"/>
      <c r="P64" s="207"/>
      <c r="Q64" s="207"/>
      <c r="R64" s="207"/>
      <c r="S64" s="207"/>
      <c r="T64" s="207"/>
      <c r="U64" s="207"/>
      <c r="V64" s="207"/>
    </row>
    <row r="65" spans="1:22" s="208" customFormat="1" x14ac:dyDescent="0.25">
      <c r="A65" s="217"/>
      <c r="B65" s="242"/>
      <c r="C65" s="350"/>
      <c r="D65" s="236" t="s">
        <v>295</v>
      </c>
      <c r="E65" s="237"/>
      <c r="F65" s="237"/>
      <c r="G65" s="238"/>
      <c r="H65" s="222"/>
      <c r="I65" s="207"/>
      <c r="J65" s="207"/>
      <c r="K65" s="207"/>
      <c r="L65" s="207"/>
      <c r="M65" s="207"/>
      <c r="N65" s="207"/>
      <c r="O65" s="207"/>
      <c r="P65" s="207"/>
      <c r="Q65" s="207"/>
      <c r="R65" s="207"/>
      <c r="S65" s="207"/>
      <c r="T65" s="207"/>
      <c r="U65" s="207"/>
      <c r="V65" s="207"/>
    </row>
    <row r="66" spans="1:22" s="208" customFormat="1" ht="15.75" thickBot="1" x14ac:dyDescent="0.3">
      <c r="A66" s="217"/>
      <c r="B66" s="242"/>
      <c r="C66" s="350"/>
      <c r="D66" s="252"/>
      <c r="E66" s="253"/>
      <c r="F66" s="253"/>
      <c r="G66" s="254"/>
      <c r="H66" s="222"/>
      <c r="I66" s="207"/>
      <c r="J66" s="207"/>
      <c r="K66" s="207"/>
      <c r="L66" s="207"/>
      <c r="M66" s="207"/>
      <c r="N66" s="207"/>
      <c r="O66" s="207"/>
      <c r="P66" s="207"/>
      <c r="Q66" s="207"/>
      <c r="R66" s="207"/>
      <c r="S66" s="207"/>
      <c r="T66" s="207"/>
      <c r="U66" s="207"/>
      <c r="V66" s="207"/>
    </row>
    <row r="67" spans="1:22" s="208" customFormat="1" ht="15.75" thickBot="1" x14ac:dyDescent="0.3">
      <c r="A67" s="255"/>
      <c r="B67" s="256"/>
      <c r="C67" s="226"/>
      <c r="D67" s="257" t="s">
        <v>296</v>
      </c>
      <c r="E67" s="257" t="s">
        <v>297</v>
      </c>
      <c r="F67" s="257" t="s">
        <v>298</v>
      </c>
      <c r="G67" s="257" t="s">
        <v>299</v>
      </c>
      <c r="H67" s="226"/>
      <c r="I67" s="207"/>
      <c r="J67" s="207"/>
      <c r="K67" s="207"/>
      <c r="L67" s="207"/>
      <c r="M67" s="207"/>
      <c r="N67" s="207"/>
      <c r="O67" s="207"/>
      <c r="P67" s="207"/>
      <c r="Q67" s="207"/>
      <c r="R67" s="207"/>
      <c r="S67" s="207"/>
      <c r="T67" s="207"/>
      <c r="U67" s="207"/>
      <c r="V67" s="207"/>
    </row>
    <row r="68" spans="1:22" s="208" customFormat="1" x14ac:dyDescent="0.25">
      <c r="A68" s="258"/>
      <c r="B68" s="207"/>
      <c r="C68" s="207"/>
      <c r="D68" s="207"/>
      <c r="E68" s="207"/>
      <c r="F68" s="207"/>
      <c r="G68" s="207"/>
      <c r="H68" s="259"/>
      <c r="I68" s="207"/>
      <c r="J68" s="207"/>
      <c r="K68" s="207"/>
      <c r="L68" s="207"/>
      <c r="M68" s="207"/>
      <c r="N68" s="207"/>
      <c r="O68" s="207"/>
      <c r="P68" s="207"/>
      <c r="Q68" s="207"/>
      <c r="R68" s="207"/>
      <c r="S68" s="207"/>
      <c r="T68" s="207"/>
      <c r="U68" s="207"/>
      <c r="V68" s="207"/>
    </row>
    <row r="69" spans="1:22" s="208" customFormat="1" x14ac:dyDescent="0.25">
      <c r="A69" s="258"/>
      <c r="B69" s="207"/>
      <c r="C69" s="207"/>
      <c r="D69" s="207"/>
      <c r="E69" s="207"/>
      <c r="F69" s="207"/>
      <c r="G69" s="207"/>
      <c r="H69" s="259"/>
      <c r="I69" s="207"/>
      <c r="J69" s="207"/>
      <c r="K69" s="207"/>
      <c r="L69" s="207"/>
      <c r="M69" s="207"/>
      <c r="N69" s="207"/>
      <c r="O69" s="207"/>
      <c r="P69" s="207"/>
      <c r="Q69" s="207"/>
      <c r="R69" s="207"/>
      <c r="S69" s="207"/>
      <c r="T69" s="207"/>
      <c r="U69" s="207"/>
      <c r="V69" s="207"/>
    </row>
    <row r="70" spans="1:22" s="208" customFormat="1" x14ac:dyDescent="0.25">
      <c r="A70" s="258"/>
      <c r="B70" s="207"/>
      <c r="C70" s="207"/>
      <c r="D70" s="207"/>
      <c r="E70" s="207"/>
      <c r="F70" s="207"/>
      <c r="G70" s="207"/>
      <c r="H70" s="259"/>
      <c r="I70" s="207"/>
      <c r="J70" s="207"/>
      <c r="K70" s="207"/>
      <c r="L70" s="207"/>
      <c r="M70" s="207"/>
      <c r="N70" s="207"/>
      <c r="O70" s="207"/>
      <c r="P70" s="207"/>
      <c r="Q70" s="207"/>
      <c r="R70" s="207"/>
      <c r="S70" s="207"/>
      <c r="T70" s="207"/>
      <c r="U70" s="207"/>
      <c r="V70" s="207"/>
    </row>
    <row r="71" spans="1:22" s="208" customFormat="1" x14ac:dyDescent="0.25">
      <c r="A71" s="258"/>
      <c r="B71" s="207"/>
      <c r="C71" s="207"/>
      <c r="D71" s="207"/>
      <c r="E71" s="207"/>
      <c r="F71" s="207"/>
      <c r="G71" s="207"/>
      <c r="H71" s="259"/>
      <c r="I71" s="207"/>
      <c r="J71" s="207"/>
      <c r="K71" s="207"/>
      <c r="L71" s="207"/>
      <c r="M71" s="207"/>
      <c r="N71" s="207"/>
      <c r="O71" s="207"/>
      <c r="P71" s="207"/>
      <c r="Q71" s="207"/>
      <c r="R71" s="207"/>
      <c r="S71" s="207"/>
      <c r="T71" s="207"/>
      <c r="U71" s="207"/>
      <c r="V71" s="207"/>
    </row>
    <row r="72" spans="1:22" s="208" customFormat="1" x14ac:dyDescent="0.25">
      <c r="A72" s="258"/>
      <c r="B72" s="207"/>
      <c r="C72" s="207"/>
      <c r="D72" s="207"/>
      <c r="E72" s="207"/>
      <c r="F72" s="207"/>
      <c r="G72" s="207"/>
      <c r="H72" s="259"/>
      <c r="I72" s="207"/>
      <c r="J72" s="207"/>
      <c r="K72" s="207"/>
      <c r="L72" s="207"/>
      <c r="M72" s="207"/>
      <c r="N72" s="207"/>
      <c r="O72" s="207"/>
      <c r="P72" s="207"/>
      <c r="Q72" s="207"/>
      <c r="R72" s="207"/>
      <c r="S72" s="207"/>
      <c r="T72" s="207"/>
      <c r="U72" s="207"/>
      <c r="V72" s="207"/>
    </row>
    <row r="73" spans="1:22" s="208" customFormat="1" x14ac:dyDescent="0.25">
      <c r="A73" s="258"/>
      <c r="B73" s="207"/>
      <c r="C73" s="207"/>
      <c r="D73" s="207"/>
      <c r="E73" s="207"/>
      <c r="F73" s="207"/>
      <c r="G73" s="207"/>
      <c r="H73" s="259"/>
      <c r="I73" s="207"/>
      <c r="J73" s="207"/>
      <c r="K73" s="207"/>
      <c r="L73" s="207"/>
      <c r="M73" s="207"/>
      <c r="N73" s="207"/>
      <c r="O73" s="207"/>
      <c r="P73" s="207"/>
      <c r="Q73" s="207"/>
      <c r="R73" s="207"/>
      <c r="S73" s="207"/>
      <c r="T73" s="207"/>
      <c r="U73" s="207"/>
      <c r="V73" s="207"/>
    </row>
    <row r="74" spans="1:22" s="208" customFormat="1" x14ac:dyDescent="0.25">
      <c r="A74" s="258"/>
      <c r="B74" s="207"/>
      <c r="C74" s="207"/>
      <c r="D74" s="207"/>
      <c r="E74" s="207"/>
      <c r="F74" s="207"/>
      <c r="G74" s="207"/>
      <c r="H74" s="259"/>
      <c r="I74" s="207"/>
      <c r="J74" s="207"/>
      <c r="K74" s="207"/>
      <c r="L74" s="207"/>
      <c r="M74" s="207"/>
      <c r="N74" s="207"/>
      <c r="O74" s="207"/>
      <c r="P74" s="207"/>
      <c r="Q74" s="207"/>
      <c r="R74" s="207"/>
      <c r="S74" s="207"/>
      <c r="T74" s="207"/>
      <c r="U74" s="207"/>
      <c r="V74" s="207"/>
    </row>
    <row r="75" spans="1:22" s="208" customFormat="1" x14ac:dyDescent="0.25">
      <c r="A75" s="258"/>
      <c r="B75" s="207"/>
      <c r="C75" s="207"/>
      <c r="D75" s="207"/>
      <c r="E75" s="207"/>
      <c r="F75" s="207"/>
      <c r="G75" s="207"/>
      <c r="H75" s="259"/>
      <c r="I75" s="207"/>
      <c r="J75" s="207"/>
      <c r="K75" s="207"/>
      <c r="L75" s="207"/>
      <c r="M75" s="207"/>
      <c r="N75" s="207"/>
      <c r="O75" s="207"/>
      <c r="P75" s="207"/>
      <c r="Q75" s="207"/>
      <c r="R75" s="207"/>
      <c r="S75" s="207"/>
      <c r="T75" s="207"/>
      <c r="U75" s="207"/>
      <c r="V75" s="207"/>
    </row>
    <row r="76" spans="1:22" s="208" customFormat="1" x14ac:dyDescent="0.25">
      <c r="A76" s="258"/>
      <c r="B76" s="207"/>
      <c r="C76" s="207"/>
      <c r="D76" s="207"/>
      <c r="E76" s="207"/>
      <c r="F76" s="207"/>
      <c r="G76" s="207"/>
      <c r="H76" s="259"/>
      <c r="I76" s="207"/>
      <c r="J76" s="207"/>
      <c r="K76" s="207"/>
      <c r="L76" s="207"/>
      <c r="M76" s="207"/>
      <c r="N76" s="207"/>
      <c r="O76" s="207"/>
      <c r="P76" s="207"/>
      <c r="Q76" s="207"/>
      <c r="R76" s="207"/>
      <c r="S76" s="207"/>
      <c r="T76" s="207"/>
      <c r="U76" s="207"/>
      <c r="V76" s="207"/>
    </row>
    <row r="77" spans="1:22" s="208" customFormat="1" x14ac:dyDescent="0.25">
      <c r="A77" s="258"/>
      <c r="B77" s="207"/>
      <c r="C77" s="207"/>
      <c r="D77" s="207"/>
      <c r="E77" s="207"/>
      <c r="F77" s="207"/>
      <c r="G77" s="207"/>
      <c r="H77" s="259"/>
      <c r="I77" s="207"/>
      <c r="J77" s="207"/>
      <c r="K77" s="207"/>
      <c r="L77" s="207"/>
      <c r="M77" s="207"/>
      <c r="N77" s="207"/>
      <c r="O77" s="207"/>
      <c r="P77" s="207"/>
      <c r="Q77" s="207"/>
      <c r="R77" s="207"/>
      <c r="S77" s="207"/>
      <c r="T77" s="207"/>
      <c r="U77" s="207"/>
      <c r="V77" s="207"/>
    </row>
    <row r="78" spans="1:22" s="208" customFormat="1" x14ac:dyDescent="0.25">
      <c r="A78" s="258"/>
      <c r="B78" s="207"/>
      <c r="C78" s="207"/>
      <c r="D78" s="207"/>
      <c r="E78" s="207"/>
      <c r="F78" s="207"/>
      <c r="G78" s="207"/>
      <c r="H78" s="259"/>
      <c r="I78" s="207"/>
      <c r="J78" s="207"/>
      <c r="K78" s="207"/>
      <c r="L78" s="207"/>
      <c r="M78" s="207"/>
      <c r="N78" s="207"/>
      <c r="O78" s="207"/>
      <c r="P78" s="207"/>
      <c r="Q78" s="207"/>
      <c r="R78" s="207"/>
      <c r="S78" s="207"/>
      <c r="T78" s="207"/>
      <c r="U78" s="207"/>
      <c r="V78" s="207"/>
    </row>
    <row r="79" spans="1:22" s="208" customFormat="1" x14ac:dyDescent="0.25">
      <c r="A79" s="258"/>
      <c r="B79" s="207"/>
      <c r="C79" s="207"/>
      <c r="D79" s="207"/>
      <c r="E79" s="207"/>
      <c r="F79" s="207"/>
      <c r="G79" s="207"/>
      <c r="H79" s="259"/>
      <c r="I79" s="207"/>
      <c r="J79" s="207"/>
      <c r="K79" s="207"/>
      <c r="L79" s="207"/>
      <c r="M79" s="207"/>
      <c r="N79" s="207"/>
      <c r="O79" s="207"/>
      <c r="P79" s="207"/>
      <c r="Q79" s="207"/>
      <c r="R79" s="207"/>
      <c r="S79" s="207"/>
      <c r="T79" s="207"/>
      <c r="U79" s="207"/>
      <c r="V79" s="207"/>
    </row>
    <row r="80" spans="1:22" s="208" customFormat="1" x14ac:dyDescent="0.25">
      <c r="A80" s="258"/>
      <c r="B80" s="207"/>
      <c r="C80" s="207"/>
      <c r="D80" s="207"/>
      <c r="E80" s="207"/>
      <c r="F80" s="207"/>
      <c r="G80" s="207"/>
      <c r="H80" s="259"/>
      <c r="I80" s="207"/>
      <c r="J80" s="207"/>
      <c r="K80" s="207"/>
      <c r="L80" s="207"/>
      <c r="M80" s="207"/>
      <c r="N80" s="207"/>
      <c r="O80" s="207"/>
      <c r="P80" s="207"/>
      <c r="Q80" s="207"/>
      <c r="R80" s="207"/>
      <c r="S80" s="207"/>
      <c r="T80" s="207"/>
      <c r="U80" s="207"/>
      <c r="V80" s="207"/>
    </row>
    <row r="81" spans="1:22" s="208" customFormat="1" x14ac:dyDescent="0.25">
      <c r="A81" s="258"/>
      <c r="B81" s="207"/>
      <c r="C81" s="207"/>
      <c r="D81" s="207"/>
      <c r="E81" s="207"/>
      <c r="F81" s="207"/>
      <c r="G81" s="207"/>
      <c r="H81" s="259"/>
      <c r="I81" s="207"/>
      <c r="J81" s="207"/>
      <c r="K81" s="207"/>
      <c r="L81" s="207"/>
      <c r="M81" s="207"/>
      <c r="N81" s="207"/>
      <c r="O81" s="207"/>
      <c r="P81" s="207"/>
      <c r="Q81" s="207"/>
      <c r="R81" s="207"/>
      <c r="S81" s="207"/>
      <c r="T81" s="207"/>
      <c r="U81" s="207"/>
      <c r="V81" s="207"/>
    </row>
    <row r="82" spans="1:22" s="208" customFormat="1" x14ac:dyDescent="0.25">
      <c r="A82" s="258"/>
      <c r="B82" s="207"/>
      <c r="C82" s="207"/>
      <c r="D82" s="207"/>
      <c r="E82" s="207"/>
      <c r="F82" s="207"/>
      <c r="G82" s="207"/>
      <c r="H82" s="259"/>
      <c r="I82" s="207"/>
      <c r="J82" s="207"/>
      <c r="K82" s="207"/>
      <c r="L82" s="207"/>
      <c r="M82" s="207"/>
      <c r="N82" s="207"/>
      <c r="O82" s="207"/>
      <c r="P82" s="207"/>
      <c r="Q82" s="207"/>
      <c r="R82" s="207"/>
      <c r="S82" s="207"/>
      <c r="T82" s="207"/>
      <c r="U82" s="207"/>
      <c r="V82" s="207"/>
    </row>
    <row r="83" spans="1:22" s="208" customFormat="1" x14ac:dyDescent="0.25">
      <c r="A83" s="258"/>
      <c r="B83" s="207"/>
      <c r="C83" s="207"/>
      <c r="D83" s="207"/>
      <c r="E83" s="207"/>
      <c r="F83" s="207"/>
      <c r="G83" s="207"/>
      <c r="H83" s="259"/>
      <c r="I83" s="207"/>
      <c r="J83" s="207"/>
      <c r="K83" s="207"/>
      <c r="L83" s="207"/>
      <c r="M83" s="207"/>
      <c r="N83" s="207"/>
      <c r="O83" s="207"/>
      <c r="P83" s="207"/>
      <c r="Q83" s="207"/>
      <c r="R83" s="207"/>
      <c r="S83" s="207"/>
      <c r="T83" s="207"/>
      <c r="U83" s="207"/>
      <c r="V83" s="207"/>
    </row>
    <row r="84" spans="1:22" s="208" customFormat="1" x14ac:dyDescent="0.25">
      <c r="A84" s="258"/>
      <c r="B84" s="207"/>
      <c r="C84" s="207"/>
      <c r="D84" s="207"/>
      <c r="E84" s="207"/>
      <c r="F84" s="207"/>
      <c r="G84" s="207"/>
      <c r="H84" s="259"/>
      <c r="I84" s="207"/>
      <c r="J84" s="207"/>
      <c r="K84" s="207"/>
      <c r="L84" s="207"/>
      <c r="M84" s="207"/>
      <c r="N84" s="207"/>
      <c r="O84" s="207"/>
      <c r="P84" s="207"/>
      <c r="Q84" s="207"/>
      <c r="R84" s="207"/>
      <c r="S84" s="207"/>
      <c r="T84" s="207"/>
      <c r="U84" s="207"/>
      <c r="V84" s="207"/>
    </row>
    <row r="85" spans="1:22" s="208" customFormat="1" x14ac:dyDescent="0.25">
      <c r="A85" s="258"/>
      <c r="B85" s="207"/>
      <c r="C85" s="207"/>
      <c r="D85" s="207"/>
      <c r="E85" s="207"/>
      <c r="F85" s="207"/>
      <c r="G85" s="207"/>
      <c r="H85" s="259"/>
      <c r="I85" s="207"/>
      <c r="J85" s="207"/>
      <c r="K85" s="207"/>
      <c r="L85" s="207"/>
      <c r="M85" s="207"/>
      <c r="N85" s="207"/>
      <c r="O85" s="207"/>
      <c r="P85" s="207"/>
      <c r="Q85" s="207"/>
      <c r="R85" s="207"/>
      <c r="S85" s="207"/>
      <c r="T85" s="207"/>
      <c r="U85" s="207"/>
      <c r="V85" s="207"/>
    </row>
    <row r="86" spans="1:22" s="208" customFormat="1" x14ac:dyDescent="0.25">
      <c r="A86" s="258"/>
      <c r="B86" s="207"/>
      <c r="C86" s="207"/>
      <c r="D86" s="207"/>
      <c r="E86" s="207"/>
      <c r="F86" s="207"/>
      <c r="G86" s="207"/>
      <c r="H86" s="259"/>
      <c r="I86" s="207"/>
      <c r="J86" s="207"/>
      <c r="K86" s="207"/>
      <c r="L86" s="207"/>
      <c r="M86" s="207"/>
      <c r="N86" s="207"/>
      <c r="O86" s="207"/>
      <c r="P86" s="207"/>
      <c r="Q86" s="207"/>
      <c r="R86" s="207"/>
      <c r="S86" s="207"/>
      <c r="T86" s="207"/>
      <c r="U86" s="207"/>
      <c r="V86" s="207"/>
    </row>
    <row r="87" spans="1:22" s="208" customFormat="1" x14ac:dyDescent="0.25">
      <c r="A87" s="258"/>
      <c r="B87" s="207"/>
      <c r="C87" s="207"/>
      <c r="D87" s="207"/>
      <c r="E87" s="207"/>
      <c r="F87" s="207"/>
      <c r="G87" s="207"/>
      <c r="H87" s="259"/>
      <c r="I87" s="207"/>
      <c r="J87" s="207"/>
      <c r="K87" s="207"/>
      <c r="L87" s="207"/>
      <c r="M87" s="207"/>
      <c r="N87" s="207"/>
      <c r="O87" s="207"/>
      <c r="P87" s="207"/>
      <c r="Q87" s="207"/>
      <c r="R87" s="207"/>
      <c r="S87" s="207"/>
      <c r="T87" s="207"/>
      <c r="U87" s="207"/>
      <c r="V87" s="207"/>
    </row>
    <row r="88" spans="1:22" s="208" customFormat="1" x14ac:dyDescent="0.25">
      <c r="A88" s="258"/>
      <c r="B88" s="207"/>
      <c r="C88" s="207"/>
      <c r="D88" s="207"/>
      <c r="E88" s="207"/>
      <c r="F88" s="207"/>
      <c r="G88" s="207"/>
      <c r="H88" s="259"/>
      <c r="I88" s="207"/>
      <c r="J88" s="207"/>
      <c r="K88" s="207"/>
      <c r="L88" s="207"/>
      <c r="M88" s="207"/>
      <c r="N88" s="207"/>
      <c r="O88" s="207"/>
      <c r="P88" s="207"/>
      <c r="Q88" s="207"/>
      <c r="R88" s="207"/>
      <c r="S88" s="207"/>
      <c r="T88" s="207"/>
      <c r="U88" s="207"/>
      <c r="V88" s="207"/>
    </row>
    <row r="89" spans="1:22" s="208" customFormat="1" x14ac:dyDescent="0.25">
      <c r="A89" s="258"/>
      <c r="B89" s="207"/>
      <c r="C89" s="207"/>
      <c r="D89" s="207"/>
      <c r="E89" s="207"/>
      <c r="F89" s="207"/>
      <c r="G89" s="207"/>
      <c r="H89" s="259"/>
      <c r="I89" s="207"/>
      <c r="J89" s="207"/>
      <c r="K89" s="207"/>
      <c r="L89" s="207"/>
      <c r="M89" s="207"/>
      <c r="N89" s="207"/>
      <c r="O89" s="207"/>
      <c r="P89" s="207"/>
      <c r="Q89" s="207"/>
      <c r="R89" s="207"/>
      <c r="S89" s="207"/>
      <c r="T89" s="207"/>
      <c r="U89" s="207"/>
      <c r="V89" s="207"/>
    </row>
    <row r="90" spans="1:22" s="208" customFormat="1" x14ac:dyDescent="0.25">
      <c r="A90" s="258"/>
      <c r="B90" s="207"/>
      <c r="C90" s="207"/>
      <c r="D90" s="207"/>
      <c r="E90" s="207"/>
      <c r="F90" s="207"/>
      <c r="G90" s="207"/>
      <c r="H90" s="259"/>
      <c r="I90" s="207"/>
      <c r="J90" s="207"/>
      <c r="K90" s="207"/>
      <c r="L90" s="207"/>
      <c r="M90" s="207"/>
      <c r="N90" s="207"/>
      <c r="O90" s="207"/>
      <c r="P90" s="207"/>
      <c r="Q90" s="207"/>
      <c r="R90" s="207"/>
      <c r="S90" s="207"/>
      <c r="T90" s="207"/>
      <c r="U90" s="207"/>
      <c r="V90" s="207"/>
    </row>
    <row r="91" spans="1:22" s="208" customFormat="1" x14ac:dyDescent="0.25">
      <c r="A91" s="258"/>
      <c r="B91" s="207"/>
      <c r="C91" s="207"/>
      <c r="D91" s="207"/>
      <c r="E91" s="207"/>
      <c r="F91" s="207"/>
      <c r="G91" s="207"/>
      <c r="H91" s="259"/>
      <c r="I91" s="207"/>
      <c r="J91" s="207"/>
      <c r="K91" s="207"/>
      <c r="L91" s="207"/>
      <c r="M91" s="207"/>
      <c r="N91" s="207"/>
      <c r="O91" s="207"/>
      <c r="P91" s="207"/>
      <c r="Q91" s="207"/>
      <c r="R91" s="207"/>
      <c r="S91" s="207"/>
      <c r="T91" s="207"/>
      <c r="U91" s="207"/>
      <c r="V91" s="207"/>
    </row>
    <row r="92" spans="1:22" s="208" customFormat="1" x14ac:dyDescent="0.25">
      <c r="A92" s="258"/>
      <c r="B92" s="207"/>
      <c r="C92" s="207"/>
      <c r="D92" s="207"/>
      <c r="E92" s="207"/>
      <c r="F92" s="207"/>
      <c r="G92" s="207"/>
      <c r="H92" s="259"/>
      <c r="I92" s="207"/>
      <c r="J92" s="207"/>
      <c r="K92" s="207"/>
      <c r="L92" s="207"/>
      <c r="M92" s="207"/>
      <c r="N92" s="207"/>
      <c r="O92" s="207"/>
      <c r="P92" s="207"/>
      <c r="Q92" s="207"/>
      <c r="R92" s="207"/>
      <c r="S92" s="207"/>
      <c r="T92" s="207"/>
      <c r="U92" s="207"/>
      <c r="V92" s="207"/>
    </row>
    <row r="93" spans="1:22" s="208" customFormat="1" x14ac:dyDescent="0.25">
      <c r="A93" s="258"/>
      <c r="B93" s="207"/>
      <c r="C93" s="207"/>
      <c r="D93" s="207"/>
      <c r="E93" s="207"/>
      <c r="F93" s="207"/>
      <c r="G93" s="207"/>
      <c r="H93" s="259"/>
      <c r="I93" s="207"/>
      <c r="J93" s="207"/>
      <c r="K93" s="207"/>
      <c r="L93" s="207"/>
      <c r="M93" s="207"/>
      <c r="N93" s="207"/>
      <c r="O93" s="207"/>
      <c r="P93" s="207"/>
      <c r="Q93" s="207"/>
      <c r="R93" s="207"/>
      <c r="S93" s="207"/>
      <c r="T93" s="207"/>
      <c r="U93" s="207"/>
      <c r="V93" s="207"/>
    </row>
    <row r="94" spans="1:22" s="208" customFormat="1" x14ac:dyDescent="0.25">
      <c r="A94" s="258"/>
      <c r="B94" s="207"/>
      <c r="C94" s="207"/>
      <c r="D94" s="207"/>
      <c r="E94" s="207"/>
      <c r="F94" s="207"/>
      <c r="G94" s="207"/>
      <c r="H94" s="259"/>
      <c r="I94" s="207"/>
      <c r="J94" s="207"/>
      <c r="K94" s="207"/>
      <c r="L94" s="207"/>
      <c r="M94" s="207"/>
      <c r="N94" s="207"/>
      <c r="O94" s="207"/>
      <c r="P94" s="207"/>
      <c r="Q94" s="207"/>
      <c r="R94" s="207"/>
      <c r="S94" s="207"/>
      <c r="T94" s="207"/>
      <c r="U94" s="207"/>
      <c r="V94" s="207"/>
    </row>
    <row r="95" spans="1:22" s="208" customFormat="1" x14ac:dyDescent="0.25">
      <c r="A95" s="258"/>
      <c r="B95" s="207"/>
      <c r="C95" s="207"/>
      <c r="D95" s="207"/>
      <c r="E95" s="207"/>
      <c r="F95" s="207"/>
      <c r="G95" s="207"/>
      <c r="H95" s="259"/>
      <c r="I95" s="207"/>
      <c r="J95" s="207"/>
      <c r="K95" s="207"/>
      <c r="L95" s="207"/>
      <c r="M95" s="207"/>
      <c r="N95" s="207"/>
      <c r="O95" s="207"/>
      <c r="P95" s="207"/>
      <c r="Q95" s="207"/>
      <c r="R95" s="207"/>
      <c r="S95" s="207"/>
      <c r="T95" s="207"/>
      <c r="U95" s="207"/>
      <c r="V95" s="207"/>
    </row>
    <row r="96" spans="1:22" s="208" customFormat="1" x14ac:dyDescent="0.25">
      <c r="A96" s="258"/>
      <c r="B96" s="207"/>
      <c r="C96" s="207"/>
      <c r="D96" s="207"/>
      <c r="E96" s="207"/>
      <c r="F96" s="207"/>
      <c r="G96" s="207"/>
      <c r="H96" s="259"/>
      <c r="I96" s="207"/>
      <c r="J96" s="207"/>
      <c r="K96" s="207"/>
      <c r="L96" s="207"/>
      <c r="M96" s="207"/>
      <c r="N96" s="207"/>
      <c r="O96" s="207"/>
      <c r="P96" s="207"/>
      <c r="Q96" s="207"/>
      <c r="R96" s="207"/>
      <c r="S96" s="207"/>
      <c r="T96" s="207"/>
      <c r="U96" s="207"/>
      <c r="V96" s="207"/>
    </row>
    <row r="97" spans="1:22" s="208" customFormat="1" x14ac:dyDescent="0.25">
      <c r="A97" s="258"/>
      <c r="B97" s="207"/>
      <c r="C97" s="207"/>
      <c r="D97" s="207"/>
      <c r="E97" s="207"/>
      <c r="F97" s="207"/>
      <c r="G97" s="207"/>
      <c r="H97" s="259"/>
      <c r="I97" s="207"/>
      <c r="J97" s="207"/>
      <c r="K97" s="207"/>
      <c r="L97" s="207"/>
      <c r="M97" s="207"/>
      <c r="N97" s="207"/>
      <c r="O97" s="207"/>
      <c r="P97" s="207"/>
      <c r="Q97" s="207"/>
      <c r="R97" s="207"/>
      <c r="S97" s="207"/>
      <c r="T97" s="207"/>
      <c r="U97" s="207"/>
      <c r="V97" s="207"/>
    </row>
    <row r="98" spans="1:22" s="208" customFormat="1" x14ac:dyDescent="0.25">
      <c r="A98" s="258"/>
      <c r="B98" s="207"/>
      <c r="C98" s="207"/>
      <c r="D98" s="207"/>
      <c r="E98" s="207"/>
      <c r="F98" s="207"/>
      <c r="G98" s="207"/>
      <c r="H98" s="259"/>
      <c r="I98" s="207"/>
      <c r="J98" s="207"/>
      <c r="K98" s="207"/>
      <c r="L98" s="207"/>
      <c r="M98" s="207"/>
      <c r="N98" s="207"/>
      <c r="O98" s="207"/>
      <c r="P98" s="207"/>
      <c r="Q98" s="207"/>
      <c r="R98" s="207"/>
      <c r="S98" s="207"/>
      <c r="T98" s="207"/>
      <c r="U98" s="207"/>
      <c r="V98" s="207"/>
    </row>
    <row r="99" spans="1:22" s="208" customFormat="1" x14ac:dyDescent="0.25">
      <c r="A99" s="258"/>
      <c r="B99" s="207"/>
      <c r="C99" s="207"/>
      <c r="D99" s="207"/>
      <c r="E99" s="207"/>
      <c r="F99" s="207"/>
      <c r="G99" s="207"/>
      <c r="H99" s="259"/>
      <c r="I99" s="207"/>
      <c r="J99" s="207"/>
      <c r="K99" s="207"/>
      <c r="L99" s="207"/>
      <c r="M99" s="207"/>
      <c r="N99" s="207"/>
      <c r="O99" s="207"/>
      <c r="P99" s="207"/>
      <c r="Q99" s="207"/>
      <c r="R99" s="207"/>
      <c r="S99" s="207"/>
      <c r="T99" s="207"/>
      <c r="U99" s="207"/>
      <c r="V99" s="207"/>
    </row>
    <row r="100" spans="1:22" s="208" customFormat="1" x14ac:dyDescent="0.25">
      <c r="A100" s="258"/>
      <c r="B100" s="207"/>
      <c r="C100" s="207"/>
      <c r="D100" s="207"/>
      <c r="E100" s="207"/>
      <c r="F100" s="207"/>
      <c r="G100" s="207"/>
      <c r="H100" s="259"/>
      <c r="I100" s="207"/>
      <c r="J100" s="207"/>
      <c r="K100" s="207"/>
      <c r="L100" s="207"/>
      <c r="M100" s="207"/>
      <c r="N100" s="207"/>
      <c r="O100" s="207"/>
      <c r="P100" s="207"/>
      <c r="Q100" s="207"/>
      <c r="R100" s="207"/>
      <c r="S100" s="207"/>
      <c r="T100" s="207"/>
      <c r="U100" s="207"/>
      <c r="V100" s="207"/>
    </row>
    <row r="101" spans="1:22" s="208" customFormat="1" x14ac:dyDescent="0.25">
      <c r="A101" s="258"/>
      <c r="B101" s="207"/>
      <c r="C101" s="207"/>
      <c r="D101" s="207"/>
      <c r="E101" s="207"/>
      <c r="F101" s="207"/>
      <c r="G101" s="207"/>
      <c r="H101" s="259"/>
      <c r="I101" s="207"/>
      <c r="J101" s="207"/>
      <c r="K101" s="207"/>
      <c r="L101" s="207"/>
      <c r="M101" s="207"/>
      <c r="N101" s="207"/>
      <c r="O101" s="207"/>
      <c r="P101" s="207"/>
      <c r="Q101" s="207"/>
      <c r="R101" s="207"/>
      <c r="S101" s="207"/>
      <c r="T101" s="207"/>
      <c r="U101" s="207"/>
      <c r="V101" s="207"/>
    </row>
    <row r="102" spans="1:22" s="208" customFormat="1" x14ac:dyDescent="0.25">
      <c r="A102" s="258"/>
      <c r="B102" s="207"/>
      <c r="C102" s="207"/>
      <c r="D102" s="207"/>
      <c r="E102" s="207"/>
      <c r="F102" s="207"/>
      <c r="G102" s="207"/>
      <c r="H102" s="259"/>
      <c r="I102" s="207"/>
      <c r="J102" s="207"/>
      <c r="K102" s="207"/>
      <c r="L102" s="207"/>
      <c r="M102" s="207"/>
      <c r="N102" s="207"/>
      <c r="O102" s="207"/>
      <c r="P102" s="207"/>
      <c r="Q102" s="207"/>
      <c r="R102" s="207"/>
      <c r="S102" s="207"/>
      <c r="T102" s="207"/>
      <c r="U102" s="207"/>
      <c r="V102" s="207"/>
    </row>
    <row r="103" spans="1:22" s="208" customFormat="1" x14ac:dyDescent="0.25">
      <c r="A103" s="258"/>
      <c r="B103" s="207"/>
      <c r="C103" s="207"/>
      <c r="D103" s="207"/>
      <c r="E103" s="207"/>
      <c r="F103" s="207"/>
      <c r="G103" s="207"/>
      <c r="H103" s="259"/>
      <c r="I103" s="207"/>
      <c r="J103" s="207"/>
      <c r="K103" s="207"/>
      <c r="L103" s="207"/>
      <c r="M103" s="207"/>
      <c r="N103" s="207"/>
      <c r="O103" s="207"/>
      <c r="P103" s="207"/>
      <c r="Q103" s="207"/>
      <c r="R103" s="207"/>
      <c r="S103" s="207"/>
      <c r="T103" s="207"/>
      <c r="U103" s="207"/>
      <c r="V103" s="207"/>
    </row>
    <row r="104" spans="1:22" s="208" customFormat="1" x14ac:dyDescent="0.25">
      <c r="A104" s="258"/>
      <c r="B104" s="207"/>
      <c r="C104" s="207"/>
      <c r="D104" s="207"/>
      <c r="E104" s="207"/>
      <c r="F104" s="207"/>
      <c r="G104" s="207"/>
      <c r="H104" s="259"/>
      <c r="I104" s="207"/>
      <c r="J104" s="207"/>
      <c r="K104" s="207"/>
      <c r="L104" s="207"/>
      <c r="M104" s="207"/>
      <c r="N104" s="207"/>
      <c r="O104" s="207"/>
      <c r="P104" s="207"/>
      <c r="Q104" s="207"/>
      <c r="R104" s="207"/>
      <c r="S104" s="207"/>
      <c r="T104" s="207"/>
      <c r="U104" s="207"/>
      <c r="V104" s="207"/>
    </row>
    <row r="105" spans="1:22" s="208" customFormat="1" x14ac:dyDescent="0.25">
      <c r="A105" s="258"/>
      <c r="B105" s="207"/>
      <c r="C105" s="207"/>
      <c r="D105" s="207"/>
      <c r="E105" s="207"/>
      <c r="F105" s="207"/>
      <c r="G105" s="207"/>
      <c r="H105" s="259"/>
      <c r="I105" s="207"/>
      <c r="J105" s="207"/>
      <c r="K105" s="207"/>
      <c r="L105" s="207"/>
      <c r="M105" s="207"/>
      <c r="N105" s="207"/>
      <c r="O105" s="207"/>
      <c r="P105" s="207"/>
      <c r="Q105" s="207"/>
      <c r="R105" s="207"/>
      <c r="S105" s="207"/>
      <c r="T105" s="207"/>
      <c r="U105" s="207"/>
      <c r="V105" s="207"/>
    </row>
    <row r="106" spans="1:22" s="208" customFormat="1" x14ac:dyDescent="0.25">
      <c r="A106" s="258"/>
      <c r="B106" s="207"/>
      <c r="C106" s="207"/>
      <c r="D106" s="207"/>
      <c r="E106" s="207"/>
      <c r="F106" s="207"/>
      <c r="G106" s="207"/>
      <c r="H106" s="259"/>
      <c r="I106" s="207"/>
      <c r="J106" s="207"/>
      <c r="K106" s="207"/>
      <c r="L106" s="207"/>
      <c r="M106" s="207"/>
      <c r="N106" s="207"/>
      <c r="O106" s="207"/>
      <c r="P106" s="207"/>
      <c r="Q106" s="207"/>
      <c r="R106" s="207"/>
      <c r="S106" s="207"/>
      <c r="T106" s="207"/>
      <c r="U106" s="207"/>
      <c r="V106" s="207"/>
    </row>
    <row r="107" spans="1:22" s="208" customFormat="1" x14ac:dyDescent="0.25">
      <c r="A107" s="258"/>
      <c r="B107" s="207"/>
      <c r="C107" s="207"/>
      <c r="D107" s="207"/>
      <c r="E107" s="207"/>
      <c r="F107" s="207"/>
      <c r="G107" s="207"/>
      <c r="H107" s="259"/>
      <c r="I107" s="207"/>
      <c r="J107" s="207"/>
      <c r="K107" s="207"/>
      <c r="L107" s="207"/>
      <c r="M107" s="207"/>
      <c r="N107" s="207"/>
      <c r="O107" s="207"/>
      <c r="P107" s="207"/>
      <c r="Q107" s="207"/>
      <c r="R107" s="207"/>
      <c r="S107" s="207"/>
      <c r="T107" s="207"/>
      <c r="U107" s="207"/>
      <c r="V107" s="207"/>
    </row>
    <row r="108" spans="1:22" s="208" customFormat="1" x14ac:dyDescent="0.25">
      <c r="A108" s="258"/>
      <c r="B108" s="207"/>
      <c r="C108" s="207"/>
      <c r="D108" s="207"/>
      <c r="E108" s="207"/>
      <c r="F108" s="207"/>
      <c r="G108" s="207"/>
      <c r="H108" s="259"/>
      <c r="I108" s="207"/>
      <c r="J108" s="207"/>
      <c r="K108" s="207"/>
      <c r="L108" s="207"/>
      <c r="M108" s="207"/>
      <c r="N108" s="207"/>
      <c r="O108" s="207"/>
      <c r="P108" s="207"/>
      <c r="Q108" s="207"/>
      <c r="R108" s="207"/>
      <c r="S108" s="207"/>
      <c r="T108" s="207"/>
      <c r="U108" s="207"/>
      <c r="V108" s="207"/>
    </row>
    <row r="109" spans="1:22" s="208" customFormat="1" x14ac:dyDescent="0.25">
      <c r="A109" s="258"/>
      <c r="B109" s="207"/>
      <c r="C109" s="207"/>
      <c r="D109" s="207"/>
      <c r="E109" s="207"/>
      <c r="F109" s="207"/>
      <c r="G109" s="207"/>
      <c r="H109" s="259"/>
      <c r="I109" s="207"/>
      <c r="J109" s="207"/>
      <c r="K109" s="207"/>
      <c r="L109" s="207"/>
      <c r="M109" s="207"/>
      <c r="N109" s="207"/>
      <c r="O109" s="207"/>
      <c r="P109" s="207"/>
      <c r="Q109" s="207"/>
      <c r="R109" s="207"/>
      <c r="S109" s="207"/>
      <c r="T109" s="207"/>
      <c r="U109" s="207"/>
      <c r="V109" s="207"/>
    </row>
    <row r="110" spans="1:22" s="208" customFormat="1" x14ac:dyDescent="0.25">
      <c r="A110" s="258"/>
      <c r="B110" s="207"/>
      <c r="C110" s="207"/>
      <c r="D110" s="207"/>
      <c r="E110" s="207"/>
      <c r="F110" s="207"/>
      <c r="G110" s="207"/>
      <c r="H110" s="259"/>
      <c r="I110" s="207"/>
      <c r="J110" s="207"/>
      <c r="K110" s="207"/>
      <c r="L110" s="207"/>
      <c r="M110" s="207"/>
      <c r="N110" s="207"/>
      <c r="O110" s="207"/>
      <c r="P110" s="207"/>
      <c r="Q110" s="207"/>
      <c r="R110" s="207"/>
      <c r="S110" s="207"/>
      <c r="T110" s="207"/>
      <c r="U110" s="207"/>
      <c r="V110" s="207"/>
    </row>
    <row r="111" spans="1:22" s="208" customFormat="1" x14ac:dyDescent="0.25">
      <c r="A111" s="258"/>
      <c r="B111" s="207"/>
      <c r="C111" s="207"/>
      <c r="D111" s="207"/>
      <c r="E111" s="207"/>
      <c r="F111" s="207"/>
      <c r="G111" s="207"/>
      <c r="H111" s="259"/>
      <c r="I111" s="207"/>
      <c r="J111" s="207"/>
      <c r="K111" s="207"/>
      <c r="L111" s="207"/>
      <c r="M111" s="207"/>
      <c r="N111" s="207"/>
      <c r="O111" s="207"/>
      <c r="P111" s="207"/>
      <c r="Q111" s="207"/>
      <c r="R111" s="207"/>
      <c r="S111" s="207"/>
      <c r="T111" s="207"/>
      <c r="U111" s="207"/>
      <c r="V111" s="207"/>
    </row>
    <row r="112" spans="1:22" s="208" customFormat="1" x14ac:dyDescent="0.25">
      <c r="A112" s="258"/>
      <c r="B112" s="207"/>
      <c r="C112" s="207"/>
      <c r="D112" s="207"/>
      <c r="E112" s="207"/>
      <c r="F112" s="207"/>
      <c r="G112" s="207"/>
      <c r="H112" s="259"/>
      <c r="I112" s="207"/>
      <c r="J112" s="207"/>
      <c r="K112" s="207"/>
      <c r="L112" s="207"/>
      <c r="M112" s="207"/>
      <c r="N112" s="207"/>
      <c r="O112" s="207"/>
      <c r="P112" s="207"/>
      <c r="Q112" s="207"/>
      <c r="R112" s="207"/>
      <c r="S112" s="207"/>
      <c r="T112" s="207"/>
      <c r="U112" s="207"/>
      <c r="V112" s="207"/>
    </row>
    <row r="113" spans="1:22" s="208" customFormat="1" x14ac:dyDescent="0.25">
      <c r="A113" s="258"/>
      <c r="B113" s="207"/>
      <c r="C113" s="207"/>
      <c r="D113" s="207"/>
      <c r="E113" s="207"/>
      <c r="F113" s="207"/>
      <c r="G113" s="207"/>
      <c r="H113" s="259"/>
      <c r="I113" s="207"/>
      <c r="J113" s="207"/>
      <c r="K113" s="207"/>
      <c r="L113" s="207"/>
      <c r="M113" s="207"/>
      <c r="N113" s="207"/>
      <c r="O113" s="207"/>
      <c r="P113" s="207"/>
      <c r="Q113" s="207"/>
      <c r="R113" s="207"/>
      <c r="S113" s="207"/>
      <c r="T113" s="207"/>
      <c r="U113" s="207"/>
      <c r="V113" s="207"/>
    </row>
    <row r="114" spans="1:22" s="208" customFormat="1" x14ac:dyDescent="0.25">
      <c r="A114" s="258"/>
      <c r="B114" s="207"/>
      <c r="C114" s="207"/>
      <c r="D114" s="207"/>
      <c r="E114" s="207"/>
      <c r="F114" s="207"/>
      <c r="G114" s="207"/>
      <c r="H114" s="259"/>
      <c r="I114" s="207"/>
      <c r="J114" s="207"/>
      <c r="K114" s="207"/>
      <c r="L114" s="207"/>
      <c r="M114" s="207"/>
      <c r="N114" s="207"/>
      <c r="O114" s="207"/>
      <c r="P114" s="207"/>
      <c r="Q114" s="207"/>
      <c r="R114" s="207"/>
      <c r="S114" s="207"/>
      <c r="T114" s="207"/>
      <c r="U114" s="207"/>
      <c r="V114" s="207"/>
    </row>
    <row r="115" spans="1:22" s="208" customFormat="1" x14ac:dyDescent="0.25">
      <c r="A115" s="258"/>
      <c r="B115" s="207"/>
      <c r="C115" s="207"/>
      <c r="D115" s="207"/>
      <c r="E115" s="207"/>
      <c r="F115" s="207"/>
      <c r="G115" s="207"/>
      <c r="H115" s="259"/>
      <c r="I115" s="207"/>
      <c r="J115" s="207"/>
      <c r="K115" s="207"/>
      <c r="L115" s="207"/>
      <c r="M115" s="207"/>
      <c r="N115" s="207"/>
      <c r="O115" s="207"/>
      <c r="P115" s="207"/>
      <c r="Q115" s="207"/>
      <c r="R115" s="207"/>
      <c r="S115" s="207"/>
      <c r="T115" s="207"/>
      <c r="U115" s="207"/>
      <c r="V115" s="207"/>
    </row>
    <row r="116" spans="1:22" s="208" customFormat="1" x14ac:dyDescent="0.25">
      <c r="A116" s="258"/>
      <c r="B116" s="207"/>
      <c r="C116" s="207"/>
      <c r="D116" s="207"/>
      <c r="E116" s="207"/>
      <c r="F116" s="207"/>
      <c r="G116" s="207"/>
      <c r="H116" s="259"/>
      <c r="I116" s="207"/>
      <c r="J116" s="207"/>
      <c r="K116" s="207"/>
      <c r="L116" s="207"/>
      <c r="M116" s="207"/>
      <c r="N116" s="207"/>
      <c r="O116" s="207"/>
      <c r="P116" s="207"/>
      <c r="Q116" s="207"/>
      <c r="R116" s="207"/>
      <c r="S116" s="207"/>
      <c r="T116" s="207"/>
      <c r="U116" s="207"/>
      <c r="V116" s="207"/>
    </row>
    <row r="117" spans="1:22" s="208" customFormat="1" x14ac:dyDescent="0.25">
      <c r="A117" s="258"/>
      <c r="B117" s="207"/>
      <c r="C117" s="207"/>
      <c r="D117" s="207"/>
      <c r="E117" s="207"/>
      <c r="F117" s="207"/>
      <c r="G117" s="207"/>
      <c r="H117" s="259"/>
      <c r="I117" s="207"/>
      <c r="J117" s="207"/>
      <c r="K117" s="207"/>
      <c r="L117" s="207"/>
      <c r="M117" s="207"/>
      <c r="N117" s="207"/>
      <c r="O117" s="207"/>
      <c r="P117" s="207"/>
      <c r="Q117" s="207"/>
      <c r="R117" s="207"/>
      <c r="S117" s="207"/>
      <c r="T117" s="207"/>
      <c r="U117" s="207"/>
      <c r="V117" s="207"/>
    </row>
    <row r="118" spans="1:22" s="208" customFormat="1" x14ac:dyDescent="0.25">
      <c r="A118" s="258"/>
      <c r="B118" s="207"/>
      <c r="C118" s="207"/>
      <c r="D118" s="207"/>
      <c r="E118" s="207"/>
      <c r="F118" s="207"/>
      <c r="G118" s="207"/>
      <c r="H118" s="259"/>
      <c r="I118" s="207"/>
      <c r="J118" s="207"/>
      <c r="K118" s="207"/>
      <c r="L118" s="207"/>
      <c r="M118" s="207"/>
      <c r="N118" s="207"/>
      <c r="O118" s="207"/>
      <c r="P118" s="207"/>
      <c r="Q118" s="207"/>
      <c r="R118" s="207"/>
      <c r="S118" s="207"/>
      <c r="T118" s="207"/>
      <c r="U118" s="207"/>
      <c r="V118" s="207"/>
    </row>
    <row r="119" spans="1:22" s="208" customFormat="1" x14ac:dyDescent="0.25">
      <c r="A119" s="258"/>
      <c r="B119" s="207"/>
      <c r="C119" s="207"/>
      <c r="D119" s="207"/>
      <c r="E119" s="207"/>
      <c r="F119" s="207"/>
      <c r="G119" s="207"/>
      <c r="H119" s="259"/>
      <c r="I119" s="207"/>
      <c r="J119" s="207"/>
      <c r="K119" s="207"/>
      <c r="L119" s="207"/>
      <c r="M119" s="207"/>
      <c r="N119" s="207"/>
      <c r="O119" s="207"/>
      <c r="P119" s="207"/>
      <c r="Q119" s="207"/>
      <c r="R119" s="207"/>
      <c r="S119" s="207"/>
      <c r="T119" s="207"/>
      <c r="U119" s="207"/>
      <c r="V119" s="207"/>
    </row>
    <row r="120" spans="1:22" s="208" customFormat="1" x14ac:dyDescent="0.25">
      <c r="A120" s="258"/>
      <c r="B120" s="207"/>
      <c r="C120" s="207"/>
      <c r="D120" s="207"/>
      <c r="E120" s="207"/>
      <c r="F120" s="207"/>
      <c r="G120" s="207"/>
      <c r="H120" s="259"/>
      <c r="I120" s="207"/>
      <c r="J120" s="207"/>
      <c r="K120" s="207"/>
      <c r="L120" s="207"/>
      <c r="M120" s="207"/>
      <c r="N120" s="207"/>
      <c r="O120" s="207"/>
      <c r="P120" s="207"/>
      <c r="Q120" s="207"/>
      <c r="R120" s="207"/>
      <c r="S120" s="207"/>
      <c r="T120" s="207"/>
      <c r="U120" s="207"/>
      <c r="V120" s="207"/>
    </row>
    <row r="121" spans="1:22" s="208" customFormat="1" x14ac:dyDescent="0.25">
      <c r="A121" s="258"/>
      <c r="B121" s="207"/>
      <c r="C121" s="207"/>
      <c r="D121" s="207"/>
      <c r="E121" s="207"/>
      <c r="F121" s="207"/>
      <c r="G121" s="207"/>
      <c r="H121" s="259"/>
      <c r="I121" s="207"/>
      <c r="J121" s="207"/>
      <c r="K121" s="207"/>
      <c r="L121" s="207"/>
      <c r="M121" s="207"/>
      <c r="N121" s="207"/>
      <c r="O121" s="207"/>
      <c r="P121" s="207"/>
      <c r="Q121" s="207"/>
      <c r="R121" s="207"/>
      <c r="S121" s="207"/>
      <c r="T121" s="207"/>
      <c r="U121" s="207"/>
      <c r="V121" s="207"/>
    </row>
    <row r="122" spans="1:22" s="208" customFormat="1" x14ac:dyDescent="0.25">
      <c r="A122" s="258"/>
      <c r="B122" s="207"/>
      <c r="C122" s="207"/>
      <c r="D122" s="207"/>
      <c r="E122" s="207"/>
      <c r="F122" s="207"/>
      <c r="G122" s="207"/>
      <c r="H122" s="259"/>
      <c r="I122" s="207"/>
      <c r="J122" s="207"/>
      <c r="K122" s="207"/>
      <c r="L122" s="207"/>
      <c r="M122" s="207"/>
      <c r="N122" s="207"/>
      <c r="O122" s="207"/>
      <c r="P122" s="207"/>
      <c r="Q122" s="207"/>
      <c r="R122" s="207"/>
      <c r="S122" s="207"/>
      <c r="T122" s="207"/>
      <c r="U122" s="207"/>
      <c r="V122" s="207"/>
    </row>
    <row r="123" spans="1:22" s="208" customFormat="1" x14ac:dyDescent="0.25">
      <c r="A123" s="258"/>
      <c r="B123" s="207"/>
      <c r="C123" s="207"/>
      <c r="D123" s="207"/>
      <c r="E123" s="207"/>
      <c r="F123" s="207"/>
      <c r="G123" s="207"/>
      <c r="H123" s="259"/>
      <c r="I123" s="207"/>
      <c r="J123" s="207"/>
      <c r="K123" s="207"/>
      <c r="L123" s="207"/>
      <c r="M123" s="207"/>
      <c r="N123" s="207"/>
      <c r="O123" s="207"/>
      <c r="P123" s="207"/>
      <c r="Q123" s="207"/>
      <c r="R123" s="207"/>
      <c r="S123" s="207"/>
      <c r="T123" s="207"/>
      <c r="U123" s="207"/>
      <c r="V123" s="207"/>
    </row>
    <row r="124" spans="1:22" s="208" customFormat="1" x14ac:dyDescent="0.25">
      <c r="A124" s="258"/>
      <c r="B124" s="207"/>
      <c r="C124" s="207"/>
      <c r="D124" s="207"/>
      <c r="E124" s="207"/>
      <c r="F124" s="207"/>
      <c r="G124" s="207"/>
      <c r="H124" s="259"/>
      <c r="I124" s="207"/>
      <c r="J124" s="207"/>
      <c r="K124" s="207"/>
      <c r="L124" s="207"/>
      <c r="M124" s="207"/>
      <c r="N124" s="207"/>
      <c r="O124" s="207"/>
      <c r="P124" s="207"/>
      <c r="Q124" s="207"/>
      <c r="R124" s="207"/>
      <c r="S124" s="207"/>
      <c r="T124" s="207"/>
      <c r="U124" s="207"/>
      <c r="V124" s="207"/>
    </row>
    <row r="125" spans="1:22" s="208" customFormat="1" x14ac:dyDescent="0.25">
      <c r="A125" s="258"/>
      <c r="B125" s="207"/>
      <c r="C125" s="207"/>
      <c r="D125" s="207"/>
      <c r="E125" s="207"/>
      <c r="F125" s="207"/>
      <c r="G125" s="207"/>
      <c r="H125" s="259"/>
      <c r="I125" s="207"/>
      <c r="J125" s="207"/>
      <c r="K125" s="207"/>
      <c r="L125" s="207"/>
      <c r="M125" s="207"/>
      <c r="N125" s="207"/>
      <c r="O125" s="207"/>
      <c r="P125" s="207"/>
      <c r="Q125" s="207"/>
      <c r="R125" s="207"/>
      <c r="S125" s="207"/>
      <c r="T125" s="207"/>
      <c r="U125" s="207"/>
      <c r="V125" s="207"/>
    </row>
    <row r="126" spans="1:22" s="208" customFormat="1" x14ac:dyDescent="0.25">
      <c r="A126" s="258"/>
      <c r="B126" s="207"/>
      <c r="C126" s="207"/>
      <c r="D126" s="207"/>
      <c r="E126" s="207"/>
      <c r="F126" s="207"/>
      <c r="G126" s="207"/>
      <c r="H126" s="259"/>
      <c r="I126" s="207"/>
      <c r="J126" s="207"/>
      <c r="K126" s="207"/>
      <c r="L126" s="207"/>
      <c r="M126" s="207"/>
      <c r="N126" s="207"/>
      <c r="O126" s="207"/>
      <c r="P126" s="207"/>
      <c r="Q126" s="207"/>
      <c r="R126" s="207"/>
      <c r="S126" s="207"/>
      <c r="T126" s="207"/>
      <c r="U126" s="207"/>
      <c r="V126" s="207"/>
    </row>
    <row r="127" spans="1:22" s="208" customFormat="1" x14ac:dyDescent="0.25">
      <c r="A127" s="258"/>
      <c r="B127" s="207"/>
      <c r="C127" s="207"/>
      <c r="D127" s="207"/>
      <c r="E127" s="207"/>
      <c r="F127" s="207"/>
      <c r="G127" s="207"/>
      <c r="H127" s="259"/>
      <c r="I127" s="207"/>
      <c r="J127" s="207"/>
      <c r="K127" s="207"/>
      <c r="L127" s="207"/>
      <c r="M127" s="207"/>
      <c r="N127" s="207"/>
      <c r="O127" s="207"/>
      <c r="P127" s="207"/>
      <c r="Q127" s="207"/>
      <c r="R127" s="207"/>
      <c r="S127" s="207"/>
      <c r="T127" s="207"/>
      <c r="U127" s="207"/>
      <c r="V127" s="207"/>
    </row>
    <row r="128" spans="1:22" s="208" customFormat="1" x14ac:dyDescent="0.25">
      <c r="A128" s="258"/>
      <c r="B128" s="207"/>
      <c r="C128" s="207"/>
      <c r="D128" s="207"/>
      <c r="E128" s="207"/>
      <c r="F128" s="207"/>
      <c r="G128" s="207"/>
      <c r="H128" s="259"/>
      <c r="I128" s="207"/>
      <c r="J128" s="207"/>
      <c r="K128" s="207"/>
      <c r="L128" s="207"/>
      <c r="M128" s="207"/>
      <c r="N128" s="207"/>
      <c r="O128" s="207"/>
      <c r="P128" s="207"/>
      <c r="Q128" s="207"/>
      <c r="R128" s="207"/>
      <c r="S128" s="207"/>
      <c r="T128" s="207"/>
      <c r="U128" s="207"/>
      <c r="V128" s="207"/>
    </row>
    <row r="129" spans="1:22" s="208" customFormat="1" x14ac:dyDescent="0.25">
      <c r="A129" s="258"/>
      <c r="B129" s="207"/>
      <c r="C129" s="207"/>
      <c r="D129" s="207"/>
      <c r="E129" s="207"/>
      <c r="F129" s="207"/>
      <c r="G129" s="207"/>
      <c r="H129" s="259"/>
      <c r="I129" s="207"/>
      <c r="J129" s="207"/>
      <c r="K129" s="207"/>
      <c r="L129" s="207"/>
      <c r="M129" s="207"/>
      <c r="N129" s="207"/>
      <c r="O129" s="207"/>
      <c r="P129" s="207"/>
      <c r="Q129" s="207"/>
      <c r="R129" s="207"/>
      <c r="S129" s="207"/>
      <c r="T129" s="207"/>
      <c r="U129" s="207"/>
      <c r="V129" s="207"/>
    </row>
    <row r="130" spans="1:22" s="208" customFormat="1" x14ac:dyDescent="0.25">
      <c r="A130" s="258"/>
      <c r="B130" s="207"/>
      <c r="C130" s="207"/>
      <c r="D130" s="207"/>
      <c r="E130" s="207"/>
      <c r="F130" s="207"/>
      <c r="G130" s="207"/>
      <c r="H130" s="259"/>
      <c r="I130" s="207"/>
      <c r="J130" s="207"/>
      <c r="K130" s="207"/>
      <c r="L130" s="207"/>
      <c r="M130" s="207"/>
      <c r="N130" s="207"/>
      <c r="O130" s="207"/>
      <c r="P130" s="207"/>
      <c r="Q130" s="207"/>
      <c r="R130" s="207"/>
      <c r="S130" s="207"/>
      <c r="T130" s="207"/>
      <c r="U130" s="207"/>
      <c r="V130" s="207"/>
    </row>
    <row r="131" spans="1:22" s="208" customFormat="1" x14ac:dyDescent="0.25">
      <c r="A131" s="258"/>
      <c r="B131" s="207"/>
      <c r="C131" s="207"/>
      <c r="D131" s="207"/>
      <c r="E131" s="207"/>
      <c r="F131" s="207"/>
      <c r="G131" s="207"/>
      <c r="H131" s="259"/>
      <c r="I131" s="207"/>
      <c r="J131" s="207"/>
      <c r="K131" s="207"/>
      <c r="L131" s="207"/>
      <c r="M131" s="207"/>
      <c r="N131" s="207"/>
      <c r="O131" s="207"/>
      <c r="P131" s="207"/>
      <c r="Q131" s="207"/>
      <c r="R131" s="207"/>
      <c r="S131" s="207"/>
      <c r="T131" s="207"/>
      <c r="U131" s="207"/>
      <c r="V131" s="207"/>
    </row>
    <row r="132" spans="1:22" s="208" customFormat="1" x14ac:dyDescent="0.25">
      <c r="A132" s="258"/>
      <c r="B132" s="207"/>
      <c r="C132" s="207"/>
      <c r="D132" s="207"/>
      <c r="E132" s="207"/>
      <c r="F132" s="207"/>
      <c r="G132" s="207"/>
      <c r="H132" s="259"/>
      <c r="I132" s="207"/>
      <c r="J132" s="207"/>
      <c r="K132" s="207"/>
      <c r="L132" s="207"/>
      <c r="M132" s="207"/>
      <c r="N132" s="207"/>
      <c r="O132" s="207"/>
      <c r="P132" s="207"/>
      <c r="Q132" s="207"/>
      <c r="R132" s="207"/>
      <c r="S132" s="207"/>
      <c r="T132" s="207"/>
      <c r="U132" s="207"/>
      <c r="V132" s="207"/>
    </row>
    <row r="133" spans="1:22" s="208" customFormat="1" x14ac:dyDescent="0.25">
      <c r="A133" s="258"/>
      <c r="B133" s="207"/>
      <c r="C133" s="207"/>
      <c r="D133" s="207"/>
      <c r="E133" s="207"/>
      <c r="F133" s="207"/>
      <c r="G133" s="207"/>
      <c r="H133" s="259"/>
      <c r="I133" s="207"/>
      <c r="J133" s="207"/>
      <c r="K133" s="207"/>
      <c r="L133" s="207"/>
      <c r="M133" s="207"/>
      <c r="N133" s="207"/>
      <c r="O133" s="207"/>
      <c r="P133" s="207"/>
      <c r="Q133" s="207"/>
      <c r="R133" s="207"/>
      <c r="S133" s="207"/>
      <c r="T133" s="207"/>
      <c r="U133" s="207"/>
      <c r="V133" s="207"/>
    </row>
    <row r="134" spans="1:22" s="208" customFormat="1" x14ac:dyDescent="0.25">
      <c r="A134" s="258"/>
      <c r="B134" s="207"/>
      <c r="C134" s="207"/>
      <c r="D134" s="207"/>
      <c r="E134" s="207"/>
      <c r="F134" s="207"/>
      <c r="G134" s="207"/>
      <c r="H134" s="259"/>
      <c r="I134" s="207"/>
      <c r="J134" s="207"/>
      <c r="K134" s="207"/>
      <c r="L134" s="207"/>
      <c r="M134" s="207"/>
      <c r="N134" s="207"/>
      <c r="O134" s="207"/>
      <c r="P134" s="207"/>
      <c r="Q134" s="207"/>
      <c r="R134" s="207"/>
      <c r="S134" s="207"/>
      <c r="T134" s="207"/>
      <c r="U134" s="207"/>
      <c r="V134" s="207"/>
    </row>
    <row r="135" spans="1:22" s="208" customFormat="1" x14ac:dyDescent="0.25">
      <c r="A135" s="258"/>
      <c r="B135" s="207"/>
      <c r="C135" s="207"/>
      <c r="D135" s="207"/>
      <c r="E135" s="207"/>
      <c r="F135" s="207"/>
      <c r="G135" s="207"/>
      <c r="H135" s="259"/>
      <c r="I135" s="207"/>
      <c r="J135" s="207"/>
      <c r="K135" s="207"/>
      <c r="L135" s="207"/>
      <c r="M135" s="207"/>
      <c r="N135" s="207"/>
      <c r="O135" s="207"/>
      <c r="P135" s="207"/>
      <c r="Q135" s="207"/>
      <c r="R135" s="207"/>
      <c r="S135" s="207"/>
      <c r="T135" s="207"/>
      <c r="U135" s="207"/>
      <c r="V135" s="207"/>
    </row>
  </sheetData>
  <sheetProtection password="CC4E" sheet="1" objects="1" scenarios="1"/>
  <mergeCells count="57">
    <mergeCell ref="A59:A67"/>
    <mergeCell ref="B59:B67"/>
    <mergeCell ref="D59:G59"/>
    <mergeCell ref="D60:G60"/>
    <mergeCell ref="D52:G52"/>
    <mergeCell ref="D53:G53"/>
    <mergeCell ref="D55:G55"/>
    <mergeCell ref="A56:H56"/>
    <mergeCell ref="A57:H57"/>
    <mergeCell ref="A44:H44"/>
    <mergeCell ref="A45:H45"/>
    <mergeCell ref="A47:A55"/>
    <mergeCell ref="B47:B55"/>
    <mergeCell ref="D47:G47"/>
    <mergeCell ref="D48:G48"/>
    <mergeCell ref="D49:G49"/>
    <mergeCell ref="D50:G50"/>
    <mergeCell ref="D51:G51"/>
    <mergeCell ref="A36:H36"/>
    <mergeCell ref="A38:A43"/>
    <mergeCell ref="B38:B43"/>
    <mergeCell ref="D38:G38"/>
    <mergeCell ref="D39:G39"/>
    <mergeCell ref="D40:G40"/>
    <mergeCell ref="D41:G41"/>
    <mergeCell ref="D42:G42"/>
    <mergeCell ref="D43:G43"/>
    <mergeCell ref="A30:H30"/>
    <mergeCell ref="A32:A35"/>
    <mergeCell ref="B32:B35"/>
    <mergeCell ref="D32:G32"/>
    <mergeCell ref="D33:G33"/>
    <mergeCell ref="D34:G34"/>
    <mergeCell ref="D35:G35"/>
    <mergeCell ref="A15:H15"/>
    <mergeCell ref="A17:A29"/>
    <mergeCell ref="D17:G17"/>
    <mergeCell ref="D24:G24"/>
    <mergeCell ref="D25:G25"/>
    <mergeCell ref="D26:G26"/>
    <mergeCell ref="D27:G27"/>
    <mergeCell ref="D28:G28"/>
    <mergeCell ref="D29:G29"/>
    <mergeCell ref="A7:H7"/>
    <mergeCell ref="A9:A14"/>
    <mergeCell ref="D9:G9"/>
    <mergeCell ref="D10:G10"/>
    <mergeCell ref="D11:G11"/>
    <mergeCell ref="D12:G12"/>
    <mergeCell ref="D13:G13"/>
    <mergeCell ref="D14:G14"/>
    <mergeCell ref="A1:H1"/>
    <mergeCell ref="A2:H2"/>
    <mergeCell ref="A3:H3"/>
    <mergeCell ref="A4:H4"/>
    <mergeCell ref="A5:H5"/>
    <mergeCell ref="D6:G6"/>
  </mergeCells>
  <pageMargins left="0.7" right="0.7" top="0.75" bottom="0.75" header="0.3" footer="0.3"/>
  <pageSetup paperSize="9"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9"/>
  <sheetViews>
    <sheetView zoomScale="120" zoomScaleNormal="120" workbookViewId="0">
      <selection sqref="A1:G1"/>
    </sheetView>
  </sheetViews>
  <sheetFormatPr defaultRowHeight="15" x14ac:dyDescent="0.25"/>
  <cols>
    <col min="1" max="1" width="4.42578125" style="260" bestFit="1" customWidth="1"/>
    <col min="2" max="2" width="27.140625" style="193" customWidth="1"/>
    <col min="3" max="3" width="11.28515625" style="339" customWidth="1"/>
    <col min="4" max="4" width="13.7109375" style="339" customWidth="1"/>
    <col min="5" max="5" width="13.28515625" style="339" customWidth="1"/>
    <col min="6" max="6" width="11.42578125" style="339" customWidth="1"/>
    <col min="7" max="7" width="10.28515625" style="339" customWidth="1"/>
    <col min="8" max="19" width="9.140625" style="193"/>
  </cols>
  <sheetData>
    <row r="1" spans="1:7" ht="39" customHeight="1" thickBot="1" x14ac:dyDescent="0.3">
      <c r="A1" s="261" t="s">
        <v>329</v>
      </c>
      <c r="B1" s="261"/>
      <c r="C1" s="261"/>
      <c r="D1" s="261"/>
      <c r="E1" s="261"/>
      <c r="F1" s="261"/>
      <c r="G1" s="261"/>
    </row>
    <row r="2" spans="1:7" ht="26.25" thickBot="1" x14ac:dyDescent="0.3">
      <c r="A2" s="262"/>
      <c r="B2" s="263" t="s">
        <v>330</v>
      </c>
      <c r="C2" s="263" t="s">
        <v>331</v>
      </c>
      <c r="D2" s="263" t="s">
        <v>332</v>
      </c>
      <c r="E2" s="263" t="s">
        <v>333</v>
      </c>
      <c r="F2" s="263" t="s">
        <v>334</v>
      </c>
      <c r="G2" s="264" t="s">
        <v>335</v>
      </c>
    </row>
    <row r="3" spans="1:7" ht="51.75" thickBot="1" x14ac:dyDescent="0.3">
      <c r="A3" s="262"/>
      <c r="B3" s="263" t="s">
        <v>336</v>
      </c>
      <c r="C3" s="263" t="s">
        <v>337</v>
      </c>
      <c r="D3" s="263" t="s">
        <v>338</v>
      </c>
      <c r="E3" s="263" t="s">
        <v>339</v>
      </c>
      <c r="F3" s="263" t="s">
        <v>340</v>
      </c>
      <c r="G3" s="264" t="s">
        <v>341</v>
      </c>
    </row>
    <row r="4" spans="1:7" ht="39" thickBot="1" x14ac:dyDescent="0.3">
      <c r="A4" s="265"/>
      <c r="B4" s="263" t="s">
        <v>342</v>
      </c>
      <c r="C4" s="263" t="s">
        <v>343</v>
      </c>
      <c r="D4" s="263" t="s">
        <v>344</v>
      </c>
      <c r="E4" s="263" t="s">
        <v>345</v>
      </c>
      <c r="F4" s="263" t="s">
        <v>346</v>
      </c>
      <c r="G4" s="266" t="s">
        <v>347</v>
      </c>
    </row>
    <row r="5" spans="1:7" ht="16.5" x14ac:dyDescent="0.25">
      <c r="A5" s="267"/>
      <c r="B5" s="268" t="s">
        <v>348</v>
      </c>
      <c r="C5" s="269"/>
      <c r="D5" s="269"/>
      <c r="E5" s="269"/>
      <c r="F5" s="269"/>
      <c r="G5" s="270"/>
    </row>
    <row r="6" spans="1:7" ht="15.75" thickBot="1" x14ac:dyDescent="0.3">
      <c r="A6" s="267"/>
      <c r="B6" s="271" t="s">
        <v>349</v>
      </c>
      <c r="C6" s="272"/>
      <c r="D6" s="272"/>
      <c r="E6" s="272"/>
      <c r="F6" s="272"/>
      <c r="G6" s="273"/>
    </row>
    <row r="7" spans="1:7" ht="15.75" thickBot="1" x14ac:dyDescent="0.3">
      <c r="A7" s="274">
        <v>1</v>
      </c>
      <c r="B7" s="275" t="s">
        <v>350</v>
      </c>
      <c r="C7" s="276"/>
      <c r="D7" s="276"/>
      <c r="E7" s="276"/>
      <c r="F7" s="276"/>
      <c r="G7" s="277"/>
    </row>
    <row r="8" spans="1:7" ht="26.25" thickBot="1" x14ac:dyDescent="0.3">
      <c r="A8" s="278">
        <v>1.1000000000000001</v>
      </c>
      <c r="B8" s="279" t="s">
        <v>351</v>
      </c>
      <c r="C8" s="340"/>
      <c r="D8" s="340"/>
      <c r="E8" s="340"/>
      <c r="F8" s="340"/>
      <c r="G8" s="340"/>
    </row>
    <row r="9" spans="1:7" ht="23.25" customHeight="1" thickBot="1" x14ac:dyDescent="0.3">
      <c r="A9" s="278">
        <v>1.2</v>
      </c>
      <c r="B9" s="279" t="s">
        <v>352</v>
      </c>
      <c r="C9" s="340"/>
      <c r="D9" s="340"/>
      <c r="E9" s="340"/>
      <c r="F9" s="340"/>
      <c r="G9" s="340"/>
    </row>
    <row r="10" spans="1:7" ht="15.75" thickBot="1" x14ac:dyDescent="0.3">
      <c r="A10" s="278"/>
      <c r="B10" s="279"/>
      <c r="C10" s="282"/>
      <c r="D10" s="283"/>
      <c r="E10" s="283"/>
      <c r="F10" s="283"/>
      <c r="G10" s="283"/>
    </row>
    <row r="11" spans="1:7" ht="15.75" thickBot="1" x14ac:dyDescent="0.3">
      <c r="A11" s="284">
        <v>2</v>
      </c>
      <c r="B11" s="275" t="s">
        <v>353</v>
      </c>
      <c r="C11" s="276"/>
      <c r="D11" s="276"/>
      <c r="E11" s="276"/>
      <c r="F11" s="276"/>
      <c r="G11" s="277"/>
    </row>
    <row r="12" spans="1:7" ht="26.25" thickBot="1" x14ac:dyDescent="0.3">
      <c r="A12" s="262">
        <v>2.1</v>
      </c>
      <c r="B12" s="285" t="s">
        <v>354</v>
      </c>
      <c r="C12" s="340"/>
      <c r="D12" s="340"/>
      <c r="E12" s="340"/>
      <c r="F12" s="340"/>
      <c r="G12" s="286" t="s">
        <v>355</v>
      </c>
    </row>
    <row r="13" spans="1:7" ht="15.75" thickBot="1" x14ac:dyDescent="0.3">
      <c r="A13" s="287"/>
      <c r="B13" s="288"/>
      <c r="C13" s="288"/>
      <c r="D13" s="288"/>
      <c r="E13" s="288"/>
      <c r="F13" s="288"/>
      <c r="G13" s="289"/>
    </row>
    <row r="14" spans="1:7" ht="20.25" customHeight="1" thickBot="1" x14ac:dyDescent="0.3">
      <c r="A14" s="274">
        <v>3</v>
      </c>
      <c r="B14" s="275" t="s">
        <v>356</v>
      </c>
      <c r="C14" s="276"/>
      <c r="D14" s="276"/>
      <c r="E14" s="276"/>
      <c r="F14" s="276"/>
      <c r="G14" s="277"/>
    </row>
    <row r="15" spans="1:7" ht="39" thickBot="1" x14ac:dyDescent="0.3">
      <c r="A15" s="278">
        <v>3.1</v>
      </c>
      <c r="B15" s="279" t="s">
        <v>357</v>
      </c>
      <c r="C15" s="280" t="s">
        <v>355</v>
      </c>
      <c r="D15" s="281" t="s">
        <v>355</v>
      </c>
      <c r="E15" s="340"/>
      <c r="F15" s="340"/>
      <c r="G15" s="340"/>
    </row>
    <row r="16" spans="1:7" ht="19.5" customHeight="1" thickBot="1" x14ac:dyDescent="0.3">
      <c r="A16" s="278">
        <v>3.2</v>
      </c>
      <c r="B16" s="279" t="s">
        <v>358</v>
      </c>
      <c r="C16" s="280" t="s">
        <v>355</v>
      </c>
      <c r="D16" s="281" t="s">
        <v>355</v>
      </c>
      <c r="E16" s="340"/>
      <c r="F16" s="340"/>
      <c r="G16" s="340"/>
    </row>
    <row r="17" spans="1:7" ht="15.75" thickBot="1" x14ac:dyDescent="0.3">
      <c r="A17" s="287"/>
      <c r="B17" s="288"/>
      <c r="C17" s="288"/>
      <c r="D17" s="288"/>
      <c r="E17" s="288"/>
      <c r="F17" s="288"/>
      <c r="G17" s="289"/>
    </row>
    <row r="18" spans="1:7" ht="15.75" thickBot="1" x14ac:dyDescent="0.3">
      <c r="A18" s="284">
        <v>4</v>
      </c>
      <c r="B18" s="275" t="s">
        <v>359</v>
      </c>
      <c r="C18" s="276"/>
      <c r="D18" s="276"/>
      <c r="E18" s="276"/>
      <c r="F18" s="276"/>
      <c r="G18" s="277"/>
    </row>
    <row r="19" spans="1:7" ht="26.25" thickBot="1" x14ac:dyDescent="0.3">
      <c r="A19" s="278">
        <v>4.0999999999999996</v>
      </c>
      <c r="B19" s="279" t="s">
        <v>360</v>
      </c>
      <c r="C19" s="340"/>
      <c r="D19" s="340"/>
      <c r="E19" s="340"/>
      <c r="F19" s="340"/>
      <c r="G19" s="340"/>
    </row>
    <row r="20" spans="1:7" ht="26.25" thickBot="1" x14ac:dyDescent="0.3">
      <c r="A20" s="278">
        <v>4.2</v>
      </c>
      <c r="B20" s="279" t="s">
        <v>361</v>
      </c>
      <c r="C20" s="340"/>
      <c r="D20" s="340"/>
      <c r="E20" s="340"/>
      <c r="F20" s="340"/>
      <c r="G20" s="340"/>
    </row>
    <row r="21" spans="1:7" ht="39" thickBot="1" x14ac:dyDescent="0.3">
      <c r="A21" s="278">
        <v>4.3</v>
      </c>
      <c r="B21" s="279" t="s">
        <v>362</v>
      </c>
      <c r="C21" s="280" t="s">
        <v>355</v>
      </c>
      <c r="D21" s="281" t="s">
        <v>355</v>
      </c>
      <c r="E21" s="281" t="s">
        <v>355</v>
      </c>
      <c r="F21" s="340"/>
      <c r="G21" s="340"/>
    </row>
    <row r="22" spans="1:7" ht="15.75" thickBot="1" x14ac:dyDescent="0.3">
      <c r="A22" s="278">
        <v>4.4000000000000004</v>
      </c>
      <c r="B22" s="279" t="s">
        <v>363</v>
      </c>
      <c r="C22" s="340"/>
      <c r="D22" s="340"/>
      <c r="E22" s="340"/>
      <c r="F22" s="340"/>
      <c r="G22" s="340"/>
    </row>
    <row r="23" spans="1:7" ht="15.75" thickBot="1" x14ac:dyDescent="0.3">
      <c r="A23" s="287"/>
      <c r="B23" s="288"/>
      <c r="C23" s="288"/>
      <c r="D23" s="288"/>
      <c r="E23" s="288"/>
      <c r="F23" s="288"/>
      <c r="G23" s="289"/>
    </row>
    <row r="24" spans="1:7" ht="18.75" customHeight="1" thickBot="1" x14ac:dyDescent="0.3">
      <c r="A24" s="274">
        <v>5</v>
      </c>
      <c r="B24" s="275" t="s">
        <v>364</v>
      </c>
      <c r="C24" s="276"/>
      <c r="D24" s="276"/>
      <c r="E24" s="276"/>
      <c r="F24" s="276"/>
      <c r="G24" s="277"/>
    </row>
    <row r="25" spans="1:7" ht="15.75" thickBot="1" x14ac:dyDescent="0.3">
      <c r="A25" s="278">
        <v>5.0999999999999996</v>
      </c>
      <c r="B25" s="279" t="s">
        <v>365</v>
      </c>
      <c r="C25" s="340"/>
      <c r="D25" s="340"/>
      <c r="E25" s="340"/>
      <c r="F25" s="340"/>
      <c r="G25" s="340"/>
    </row>
    <row r="26" spans="1:7" ht="26.25" thickBot="1" x14ac:dyDescent="0.3">
      <c r="A26" s="278">
        <v>5.2</v>
      </c>
      <c r="B26" s="283" t="s">
        <v>366</v>
      </c>
      <c r="C26" s="340"/>
      <c r="D26" s="340"/>
      <c r="E26" s="340"/>
      <c r="F26" s="340"/>
      <c r="G26" s="340"/>
    </row>
    <row r="27" spans="1:7" ht="15.75" thickBot="1" x14ac:dyDescent="0.3">
      <c r="A27" s="278">
        <v>5.3</v>
      </c>
      <c r="B27" s="279" t="s">
        <v>367</v>
      </c>
      <c r="C27" s="340"/>
      <c r="D27" s="340"/>
      <c r="E27" s="340"/>
      <c r="F27" s="340"/>
      <c r="G27" s="340"/>
    </row>
    <row r="28" spans="1:7" ht="26.25" thickBot="1" x14ac:dyDescent="0.3">
      <c r="A28" s="278">
        <v>5.4</v>
      </c>
      <c r="B28" s="279" t="s">
        <v>368</v>
      </c>
      <c r="C28" s="340"/>
      <c r="D28" s="340"/>
      <c r="E28" s="340"/>
      <c r="F28" s="340"/>
      <c r="G28" s="340"/>
    </row>
    <row r="29" spans="1:7" ht="39" thickBot="1" x14ac:dyDescent="0.3">
      <c r="A29" s="278">
        <v>5.5</v>
      </c>
      <c r="B29" s="279" t="s">
        <v>369</v>
      </c>
      <c r="C29" s="280" t="s">
        <v>355</v>
      </c>
      <c r="D29" s="281" t="s">
        <v>355</v>
      </c>
      <c r="E29" s="281" t="s">
        <v>355</v>
      </c>
      <c r="F29" s="340"/>
      <c r="G29" s="340"/>
    </row>
    <row r="30" spans="1:7" ht="15.75" thickBot="1" x14ac:dyDescent="0.3">
      <c r="A30" s="287"/>
      <c r="B30" s="288"/>
      <c r="C30" s="288"/>
      <c r="D30" s="288"/>
      <c r="E30" s="288"/>
      <c r="F30" s="288"/>
      <c r="G30" s="289"/>
    </row>
    <row r="31" spans="1:7" ht="15.75" thickBot="1" x14ac:dyDescent="0.3">
      <c r="A31" s="284">
        <v>6</v>
      </c>
      <c r="B31" s="275" t="s">
        <v>370</v>
      </c>
      <c r="C31" s="276"/>
      <c r="D31" s="276"/>
      <c r="E31" s="276"/>
      <c r="F31" s="276"/>
      <c r="G31" s="277"/>
    </row>
    <row r="32" spans="1:7" ht="26.25" thickBot="1" x14ac:dyDescent="0.3">
      <c r="A32" s="278">
        <v>6.1</v>
      </c>
      <c r="B32" s="279" t="s">
        <v>371</v>
      </c>
      <c r="C32" s="340"/>
      <c r="D32" s="340"/>
      <c r="E32" s="340"/>
      <c r="F32" s="340"/>
      <c r="G32" s="340"/>
    </row>
    <row r="33" spans="1:7" ht="26.25" thickBot="1" x14ac:dyDescent="0.3">
      <c r="A33" s="278">
        <v>6.2</v>
      </c>
      <c r="B33" s="279" t="s">
        <v>372</v>
      </c>
      <c r="C33" s="340"/>
      <c r="D33" s="340"/>
      <c r="E33" s="340"/>
      <c r="F33" s="340"/>
      <c r="G33" s="340"/>
    </row>
    <row r="34" spans="1:7" ht="15.75" thickBot="1" x14ac:dyDescent="0.3">
      <c r="A34" s="278">
        <v>6.3</v>
      </c>
      <c r="B34" s="279" t="s">
        <v>373</v>
      </c>
      <c r="C34" s="340"/>
      <c r="D34" s="340"/>
      <c r="E34" s="340"/>
      <c r="F34" s="340"/>
      <c r="G34" s="340"/>
    </row>
    <row r="35" spans="1:7" ht="15.75" thickBot="1" x14ac:dyDescent="0.3">
      <c r="A35" s="287"/>
      <c r="B35" s="288"/>
      <c r="C35" s="288"/>
      <c r="D35" s="288"/>
      <c r="E35" s="288"/>
      <c r="F35" s="288"/>
      <c r="G35" s="289"/>
    </row>
    <row r="36" spans="1:7" ht="15.75" thickBot="1" x14ac:dyDescent="0.3">
      <c r="A36" s="284">
        <v>7</v>
      </c>
      <c r="B36" s="275" t="s">
        <v>374</v>
      </c>
      <c r="C36" s="276"/>
      <c r="D36" s="276"/>
      <c r="E36" s="276"/>
      <c r="F36" s="276"/>
      <c r="G36" s="277"/>
    </row>
    <row r="37" spans="1:7" ht="15.75" thickBot="1" x14ac:dyDescent="0.3">
      <c r="A37" s="278">
        <v>7.1</v>
      </c>
      <c r="B37" s="279" t="s">
        <v>375</v>
      </c>
      <c r="C37" s="340"/>
      <c r="D37" s="340"/>
      <c r="E37" s="340"/>
      <c r="F37" s="340"/>
      <c r="G37" s="340"/>
    </row>
    <row r="38" spans="1:7" ht="26.25" thickBot="1" x14ac:dyDescent="0.3">
      <c r="A38" s="278">
        <v>7.2</v>
      </c>
      <c r="B38" s="279" t="s">
        <v>376</v>
      </c>
      <c r="C38" s="340"/>
      <c r="D38" s="340"/>
      <c r="E38" s="340"/>
      <c r="F38" s="340"/>
      <c r="G38" s="340"/>
    </row>
    <row r="39" spans="1:7" ht="15.75" thickBot="1" x14ac:dyDescent="0.3">
      <c r="A39" s="287"/>
      <c r="B39" s="288"/>
      <c r="C39" s="288"/>
      <c r="D39" s="288"/>
      <c r="E39" s="288"/>
      <c r="F39" s="288"/>
      <c r="G39" s="289"/>
    </row>
    <row r="40" spans="1:7" ht="20.25" customHeight="1" thickBot="1" x14ac:dyDescent="0.3">
      <c r="A40" s="284">
        <v>8</v>
      </c>
      <c r="B40" s="275" t="s">
        <v>377</v>
      </c>
      <c r="C40" s="276"/>
      <c r="D40" s="276"/>
      <c r="E40" s="276"/>
      <c r="F40" s="276"/>
      <c r="G40" s="277"/>
    </row>
    <row r="41" spans="1:7" x14ac:dyDescent="0.25">
      <c r="A41" s="290">
        <v>8.1</v>
      </c>
      <c r="B41" s="291" t="s">
        <v>378</v>
      </c>
      <c r="C41" s="341"/>
      <c r="D41" s="341"/>
      <c r="E41" s="341"/>
      <c r="F41" s="341"/>
      <c r="G41" s="286"/>
    </row>
    <row r="42" spans="1:7" x14ac:dyDescent="0.25">
      <c r="A42" s="293"/>
      <c r="B42" s="294"/>
      <c r="C42" s="342"/>
      <c r="D42" s="342"/>
      <c r="E42" s="342"/>
      <c r="F42" s="342"/>
      <c r="G42" s="296"/>
    </row>
    <row r="43" spans="1:7" ht="15.75" thickBot="1" x14ac:dyDescent="0.3">
      <c r="A43" s="297"/>
      <c r="B43" s="298"/>
      <c r="C43" s="343"/>
      <c r="D43" s="343"/>
      <c r="E43" s="343"/>
      <c r="F43" s="343"/>
      <c r="G43" s="281" t="s">
        <v>355</v>
      </c>
    </row>
    <row r="44" spans="1:7" ht="26.25" thickBot="1" x14ac:dyDescent="0.3">
      <c r="A44" s="278">
        <v>8.1999999999999993</v>
      </c>
      <c r="B44" s="279" t="s">
        <v>379</v>
      </c>
      <c r="C44" s="340"/>
      <c r="D44" s="340"/>
      <c r="E44" s="340"/>
      <c r="F44" s="340"/>
      <c r="G44" s="340"/>
    </row>
    <row r="45" spans="1:7" ht="26.25" thickBot="1" x14ac:dyDescent="0.3">
      <c r="A45" s="278">
        <v>8.3000000000000007</v>
      </c>
      <c r="B45" s="279" t="s">
        <v>380</v>
      </c>
      <c r="C45" s="340"/>
      <c r="D45" s="340"/>
      <c r="E45" s="340"/>
      <c r="F45" s="340"/>
      <c r="G45" s="340"/>
    </row>
    <row r="46" spans="1:7" ht="39" thickBot="1" x14ac:dyDescent="0.3">
      <c r="A46" s="300">
        <v>8.4</v>
      </c>
      <c r="B46" s="301" t="s">
        <v>381</v>
      </c>
      <c r="C46" s="302"/>
      <c r="D46" s="303"/>
      <c r="E46" s="303"/>
      <c r="F46" s="340"/>
      <c r="G46" s="340"/>
    </row>
    <row r="47" spans="1:7" ht="26.25" thickBot="1" x14ac:dyDescent="0.3">
      <c r="A47" s="278">
        <v>8.5</v>
      </c>
      <c r="B47" s="279" t="s">
        <v>382</v>
      </c>
      <c r="C47" s="280" t="s">
        <v>355</v>
      </c>
      <c r="D47" s="281" t="s">
        <v>355</v>
      </c>
      <c r="E47" s="281" t="s">
        <v>355</v>
      </c>
      <c r="F47" s="340"/>
      <c r="G47" s="340"/>
    </row>
    <row r="48" spans="1:7" ht="15.75" thickBot="1" x14ac:dyDescent="0.3">
      <c r="A48" s="278">
        <v>8.6</v>
      </c>
      <c r="B48" s="283" t="s">
        <v>383</v>
      </c>
      <c r="C48" s="281" t="s">
        <v>355</v>
      </c>
      <c r="D48" s="281" t="s">
        <v>355</v>
      </c>
      <c r="E48" s="340"/>
      <c r="F48" s="340"/>
      <c r="G48" s="340"/>
    </row>
    <row r="49" spans="1:7" ht="15.75" thickBot="1" x14ac:dyDescent="0.3">
      <c r="A49" s="287"/>
      <c r="B49" s="288"/>
      <c r="C49" s="288"/>
      <c r="D49" s="288"/>
      <c r="E49" s="288"/>
      <c r="F49" s="288"/>
      <c r="G49" s="289"/>
    </row>
    <row r="50" spans="1:7" ht="24" customHeight="1" thickBot="1" x14ac:dyDescent="0.3">
      <c r="A50" s="284">
        <v>9</v>
      </c>
      <c r="B50" s="275" t="s">
        <v>384</v>
      </c>
      <c r="C50" s="276"/>
      <c r="D50" s="276"/>
      <c r="E50" s="276"/>
      <c r="F50" s="276"/>
      <c r="G50" s="277"/>
    </row>
    <row r="51" spans="1:7" x14ac:dyDescent="0.25">
      <c r="A51" s="290">
        <v>9.1</v>
      </c>
      <c r="B51" s="291" t="s">
        <v>385</v>
      </c>
      <c r="C51" s="341"/>
      <c r="D51" s="341"/>
      <c r="E51" s="341"/>
      <c r="F51" s="341"/>
      <c r="G51" s="286"/>
    </row>
    <row r="52" spans="1:7" ht="15.75" thickBot="1" x14ac:dyDescent="0.3">
      <c r="A52" s="297"/>
      <c r="B52" s="298"/>
      <c r="C52" s="343"/>
      <c r="D52" s="343"/>
      <c r="E52" s="343"/>
      <c r="F52" s="343"/>
      <c r="G52" s="281" t="s">
        <v>355</v>
      </c>
    </row>
    <row r="53" spans="1:7" ht="26.25" thickBot="1" x14ac:dyDescent="0.3">
      <c r="A53" s="278">
        <v>9.1999999999999993</v>
      </c>
      <c r="B53" s="279" t="s">
        <v>386</v>
      </c>
      <c r="C53" s="340"/>
      <c r="D53" s="340"/>
      <c r="E53" s="340"/>
      <c r="F53" s="340"/>
      <c r="G53" s="340"/>
    </row>
    <row r="54" spans="1:7" x14ac:dyDescent="0.25">
      <c r="A54" s="290">
        <v>9.3000000000000007</v>
      </c>
      <c r="B54" s="304"/>
      <c r="C54" s="292" t="s">
        <v>355</v>
      </c>
      <c r="D54" s="292" t="s">
        <v>355</v>
      </c>
      <c r="E54" s="341"/>
      <c r="F54" s="341"/>
      <c r="G54" s="341"/>
    </row>
    <row r="55" spans="1:7" ht="15.75" thickBot="1" x14ac:dyDescent="0.3">
      <c r="A55" s="297"/>
      <c r="B55" s="279" t="s">
        <v>387</v>
      </c>
      <c r="C55" s="299"/>
      <c r="D55" s="299"/>
      <c r="E55" s="343"/>
      <c r="F55" s="343"/>
      <c r="G55" s="343"/>
    </row>
    <row r="56" spans="1:7" ht="15.75" thickBot="1" x14ac:dyDescent="0.3">
      <c r="A56" s="287"/>
      <c r="B56" s="288"/>
      <c r="C56" s="288"/>
      <c r="D56" s="288"/>
      <c r="E56" s="288"/>
      <c r="F56" s="288"/>
      <c r="G56" s="289"/>
    </row>
    <row r="57" spans="1:7" ht="15.75" thickBot="1" x14ac:dyDescent="0.3">
      <c r="A57" s="284">
        <v>10</v>
      </c>
      <c r="B57" s="275" t="s">
        <v>388</v>
      </c>
      <c r="C57" s="276"/>
      <c r="D57" s="276"/>
      <c r="E57" s="276"/>
      <c r="F57" s="276"/>
      <c r="G57" s="277"/>
    </row>
    <row r="58" spans="1:7" ht="26.25" thickBot="1" x14ac:dyDescent="0.3">
      <c r="A58" s="278">
        <v>10.1</v>
      </c>
      <c r="B58" s="279" t="s">
        <v>389</v>
      </c>
      <c r="C58" s="340"/>
      <c r="D58" s="340"/>
      <c r="E58" s="340"/>
      <c r="F58" s="340"/>
      <c r="G58" s="340"/>
    </row>
    <row r="59" spans="1:7" ht="26.25" thickBot="1" x14ac:dyDescent="0.3">
      <c r="A59" s="278">
        <v>10.199999999999999</v>
      </c>
      <c r="B59" s="279" t="s">
        <v>390</v>
      </c>
      <c r="C59" s="340"/>
      <c r="D59" s="340"/>
      <c r="E59" s="340"/>
      <c r="F59" s="340"/>
      <c r="G59" s="340"/>
    </row>
    <row r="60" spans="1:7" ht="26.25" thickBot="1" x14ac:dyDescent="0.3">
      <c r="A60" s="278">
        <v>10.3</v>
      </c>
      <c r="B60" s="279" t="s">
        <v>391</v>
      </c>
      <c r="C60" s="340"/>
      <c r="D60" s="340"/>
      <c r="E60" s="340"/>
      <c r="F60" s="340"/>
      <c r="G60" s="340"/>
    </row>
    <row r="61" spans="1:7" x14ac:dyDescent="0.25">
      <c r="A61" s="290">
        <v>10.4</v>
      </c>
      <c r="B61" s="291" t="s">
        <v>392</v>
      </c>
      <c r="C61" s="341"/>
      <c r="D61" s="341"/>
      <c r="E61" s="341"/>
      <c r="F61" s="341"/>
      <c r="G61" s="286"/>
    </row>
    <row r="62" spans="1:7" x14ac:dyDescent="0.25">
      <c r="A62" s="293"/>
      <c r="B62" s="294"/>
      <c r="C62" s="342"/>
      <c r="D62" s="342"/>
      <c r="E62" s="342"/>
      <c r="F62" s="342"/>
      <c r="G62" s="296"/>
    </row>
    <row r="63" spans="1:7" ht="15.75" thickBot="1" x14ac:dyDescent="0.3">
      <c r="A63" s="297"/>
      <c r="B63" s="298"/>
      <c r="C63" s="343"/>
      <c r="D63" s="343"/>
      <c r="E63" s="343"/>
      <c r="F63" s="343"/>
      <c r="G63" s="281" t="s">
        <v>355</v>
      </c>
    </row>
    <row r="64" spans="1:7" ht="26.25" thickBot="1" x14ac:dyDescent="0.3">
      <c r="A64" s="278">
        <v>10.5</v>
      </c>
      <c r="B64" s="279" t="s">
        <v>368</v>
      </c>
      <c r="C64" s="340"/>
      <c r="D64" s="340"/>
      <c r="E64" s="340"/>
      <c r="F64" s="340"/>
      <c r="G64" s="340"/>
    </row>
    <row r="65" spans="1:7" ht="39" thickBot="1" x14ac:dyDescent="0.3">
      <c r="A65" s="278">
        <v>10.6</v>
      </c>
      <c r="B65" s="279" t="s">
        <v>369</v>
      </c>
      <c r="C65" s="280" t="s">
        <v>355</v>
      </c>
      <c r="D65" s="281" t="s">
        <v>355</v>
      </c>
      <c r="E65" s="281" t="s">
        <v>355</v>
      </c>
      <c r="F65" s="340"/>
      <c r="G65" s="340"/>
    </row>
    <row r="66" spans="1:7" ht="26.25" thickBot="1" x14ac:dyDescent="0.3">
      <c r="A66" s="278">
        <v>10.7</v>
      </c>
      <c r="B66" s="279" t="s">
        <v>393</v>
      </c>
      <c r="C66" s="340"/>
      <c r="D66" s="340"/>
      <c r="E66" s="340"/>
      <c r="F66" s="340"/>
      <c r="G66" s="340"/>
    </row>
    <row r="67" spans="1:7" ht="15.75" thickBot="1" x14ac:dyDescent="0.3">
      <c r="A67" s="305"/>
      <c r="B67" s="306"/>
      <c r="C67" s="306"/>
      <c r="D67" s="306"/>
      <c r="E67" s="306"/>
      <c r="F67" s="306"/>
      <c r="G67" s="307"/>
    </row>
    <row r="68" spans="1:7" ht="15.75" thickBot="1" x14ac:dyDescent="0.3">
      <c r="A68" s="274">
        <v>11</v>
      </c>
      <c r="B68" s="275" t="s">
        <v>394</v>
      </c>
      <c r="C68" s="276"/>
      <c r="D68" s="276"/>
      <c r="E68" s="276"/>
      <c r="F68" s="276"/>
      <c r="G68" s="277"/>
    </row>
    <row r="69" spans="1:7" ht="26.25" thickBot="1" x14ac:dyDescent="0.3">
      <c r="A69" s="278">
        <v>11.1</v>
      </c>
      <c r="B69" s="279" t="s">
        <v>395</v>
      </c>
      <c r="C69" s="340"/>
      <c r="D69" s="340"/>
      <c r="E69" s="340"/>
      <c r="F69" s="340"/>
      <c r="G69" s="340"/>
    </row>
    <row r="70" spans="1:7" x14ac:dyDescent="0.25">
      <c r="A70" s="308"/>
      <c r="B70" s="304"/>
      <c r="C70" s="341"/>
      <c r="D70" s="341"/>
      <c r="E70" s="341"/>
      <c r="F70" s="341"/>
      <c r="G70" s="341"/>
    </row>
    <row r="71" spans="1:7" ht="15.75" thickBot="1" x14ac:dyDescent="0.3">
      <c r="A71" s="278">
        <v>11.2</v>
      </c>
      <c r="B71" s="279" t="s">
        <v>396</v>
      </c>
      <c r="C71" s="343"/>
      <c r="D71" s="343"/>
      <c r="E71" s="343"/>
      <c r="F71" s="343"/>
      <c r="G71" s="343"/>
    </row>
    <row r="72" spans="1:7" ht="15.75" thickBot="1" x14ac:dyDescent="0.3">
      <c r="A72" s="278"/>
      <c r="B72" s="279"/>
      <c r="C72" s="340"/>
      <c r="D72" s="340"/>
      <c r="E72" s="340"/>
      <c r="F72" s="340"/>
      <c r="G72" s="340"/>
    </row>
    <row r="73" spans="1:7" ht="15.75" thickBot="1" x14ac:dyDescent="0.3">
      <c r="A73" s="284">
        <v>12</v>
      </c>
      <c r="B73" s="275" t="s">
        <v>397</v>
      </c>
      <c r="C73" s="276"/>
      <c r="D73" s="276"/>
      <c r="E73" s="276"/>
      <c r="F73" s="276"/>
      <c r="G73" s="277"/>
    </row>
    <row r="74" spans="1:7" x14ac:dyDescent="0.25">
      <c r="A74" s="290">
        <v>12.1</v>
      </c>
      <c r="B74" s="304"/>
      <c r="C74" s="341"/>
      <c r="D74" s="341"/>
      <c r="E74" s="341"/>
      <c r="F74" s="341"/>
      <c r="G74" s="341"/>
    </row>
    <row r="75" spans="1:7" x14ac:dyDescent="0.25">
      <c r="A75" s="293"/>
      <c r="B75" s="304" t="s">
        <v>398</v>
      </c>
      <c r="C75" s="342"/>
      <c r="D75" s="342"/>
      <c r="E75" s="342"/>
      <c r="F75" s="342"/>
      <c r="G75" s="342"/>
    </row>
    <row r="76" spans="1:7" ht="15.75" thickBot="1" x14ac:dyDescent="0.3">
      <c r="A76" s="297"/>
      <c r="B76" s="279"/>
      <c r="C76" s="343"/>
      <c r="D76" s="343"/>
      <c r="E76" s="343"/>
      <c r="F76" s="343"/>
      <c r="G76" s="343"/>
    </row>
    <row r="77" spans="1:7" ht="15.75" thickBot="1" x14ac:dyDescent="0.3">
      <c r="A77" s="309"/>
      <c r="B77" s="310"/>
      <c r="C77" s="310"/>
      <c r="D77" s="310"/>
      <c r="E77" s="310"/>
      <c r="F77" s="310"/>
      <c r="G77" s="311"/>
    </row>
    <row r="78" spans="1:7" ht="15.75" thickBot="1" x14ac:dyDescent="0.3">
      <c r="A78" s="284">
        <v>13</v>
      </c>
      <c r="B78" s="275" t="s">
        <v>399</v>
      </c>
      <c r="C78" s="276"/>
      <c r="D78" s="276"/>
      <c r="E78" s="276"/>
      <c r="F78" s="276"/>
      <c r="G78" s="277"/>
    </row>
    <row r="79" spans="1:7" x14ac:dyDescent="0.25">
      <c r="A79" s="290">
        <v>13.1</v>
      </c>
      <c r="B79" s="304"/>
      <c r="C79" s="292" t="s">
        <v>355</v>
      </c>
      <c r="D79" s="292" t="s">
        <v>355</v>
      </c>
      <c r="E79" s="292" t="s">
        <v>355</v>
      </c>
      <c r="F79" s="341"/>
      <c r="G79" s="341"/>
    </row>
    <row r="80" spans="1:7" x14ac:dyDescent="0.25">
      <c r="A80" s="293"/>
      <c r="B80" s="304" t="s">
        <v>400</v>
      </c>
      <c r="C80" s="295"/>
      <c r="D80" s="295"/>
      <c r="E80" s="295"/>
      <c r="F80" s="342"/>
      <c r="G80" s="342"/>
    </row>
    <row r="81" spans="1:7" ht="15.75" thickBot="1" x14ac:dyDescent="0.3">
      <c r="A81" s="297"/>
      <c r="B81" s="279"/>
      <c r="C81" s="299"/>
      <c r="D81" s="299"/>
      <c r="E81" s="299"/>
      <c r="F81" s="343"/>
      <c r="G81" s="343"/>
    </row>
    <row r="82" spans="1:7" ht="15.75" thickBot="1" x14ac:dyDescent="0.3">
      <c r="A82" s="309"/>
      <c r="B82" s="310"/>
      <c r="C82" s="310"/>
      <c r="D82" s="310"/>
      <c r="E82" s="310"/>
      <c r="F82" s="310"/>
      <c r="G82" s="311"/>
    </row>
    <row r="83" spans="1:7" ht="15.75" thickBot="1" x14ac:dyDescent="0.3">
      <c r="A83" s="284">
        <v>14</v>
      </c>
      <c r="B83" s="275" t="s">
        <v>401</v>
      </c>
      <c r="C83" s="276"/>
      <c r="D83" s="276"/>
      <c r="E83" s="276"/>
      <c r="F83" s="276"/>
      <c r="G83" s="277"/>
    </row>
    <row r="84" spans="1:7" ht="15.75" thickBot="1" x14ac:dyDescent="0.3">
      <c r="A84" s="278">
        <v>14.1</v>
      </c>
      <c r="B84" s="279" t="s">
        <v>402</v>
      </c>
      <c r="C84" s="280" t="s">
        <v>355</v>
      </c>
      <c r="D84" s="281" t="s">
        <v>355</v>
      </c>
      <c r="E84" s="281" t="s">
        <v>355</v>
      </c>
      <c r="F84" s="281"/>
      <c r="G84" s="281"/>
    </row>
    <row r="85" spans="1:7" ht="15.75" thickBot="1" x14ac:dyDescent="0.3">
      <c r="A85" s="309"/>
      <c r="B85" s="310"/>
      <c r="C85" s="310"/>
      <c r="D85" s="310"/>
      <c r="E85" s="310"/>
      <c r="F85" s="310"/>
      <c r="G85" s="311"/>
    </row>
    <row r="86" spans="1:7" ht="15.75" thickBot="1" x14ac:dyDescent="0.3">
      <c r="A86" s="284">
        <v>15</v>
      </c>
      <c r="B86" s="275" t="s">
        <v>403</v>
      </c>
      <c r="C86" s="276"/>
      <c r="D86" s="276"/>
      <c r="E86" s="276"/>
      <c r="F86" s="276"/>
      <c r="G86" s="277"/>
    </row>
    <row r="87" spans="1:7" x14ac:dyDescent="0.25">
      <c r="A87" s="290">
        <v>15.1</v>
      </c>
      <c r="B87" s="304"/>
      <c r="C87" s="341"/>
      <c r="D87" s="341"/>
      <c r="E87" s="341"/>
      <c r="F87" s="341"/>
      <c r="G87" s="341"/>
    </row>
    <row r="88" spans="1:7" ht="26.25" thickBot="1" x14ac:dyDescent="0.3">
      <c r="A88" s="297"/>
      <c r="B88" s="279" t="s">
        <v>404</v>
      </c>
      <c r="C88" s="343"/>
      <c r="D88" s="343"/>
      <c r="E88" s="343"/>
      <c r="F88" s="343"/>
      <c r="G88" s="343"/>
    </row>
    <row r="89" spans="1:7" ht="15.75" thickBot="1" x14ac:dyDescent="0.3">
      <c r="A89" s="278">
        <v>15.2</v>
      </c>
      <c r="B89" s="279" t="s">
        <v>405</v>
      </c>
      <c r="C89" s="340"/>
      <c r="D89" s="340"/>
      <c r="E89" s="340"/>
      <c r="F89" s="340"/>
      <c r="G89" s="340"/>
    </row>
    <row r="90" spans="1:7" ht="15.75" thickBot="1" x14ac:dyDescent="0.3">
      <c r="A90" s="309"/>
      <c r="B90" s="310"/>
      <c r="C90" s="310"/>
      <c r="D90" s="310"/>
      <c r="E90" s="310"/>
      <c r="F90" s="310"/>
      <c r="G90" s="311"/>
    </row>
    <row r="91" spans="1:7" ht="15.75" thickBot="1" x14ac:dyDescent="0.3">
      <c r="A91" s="284">
        <v>16</v>
      </c>
      <c r="B91" s="275" t="s">
        <v>406</v>
      </c>
      <c r="C91" s="276"/>
      <c r="D91" s="276"/>
      <c r="E91" s="276"/>
      <c r="F91" s="276"/>
      <c r="G91" s="277"/>
    </row>
    <row r="92" spans="1:7" ht="26.25" thickBot="1" x14ac:dyDescent="0.3">
      <c r="A92" s="278">
        <v>16.100000000000001</v>
      </c>
      <c r="B92" s="279" t="s">
        <v>407</v>
      </c>
      <c r="C92" s="340"/>
      <c r="D92" s="340"/>
      <c r="E92" s="281"/>
      <c r="F92" s="340"/>
      <c r="G92" s="340"/>
    </row>
    <row r="93" spans="1:7" ht="15.75" thickBot="1" x14ac:dyDescent="0.3">
      <c r="A93" s="278">
        <v>16.2</v>
      </c>
      <c r="B93" s="279" t="s">
        <v>408</v>
      </c>
      <c r="C93" s="340"/>
      <c r="D93" s="340"/>
      <c r="E93" s="340"/>
      <c r="F93" s="340"/>
      <c r="G93" s="340"/>
    </row>
    <row r="94" spans="1:7" ht="15.75" thickBot="1" x14ac:dyDescent="0.3">
      <c r="A94" s="312"/>
      <c r="B94" s="313"/>
      <c r="C94" s="313"/>
      <c r="D94" s="313"/>
      <c r="E94" s="313"/>
      <c r="F94" s="313"/>
      <c r="G94" s="314"/>
    </row>
    <row r="95" spans="1:7" x14ac:dyDescent="0.25">
      <c r="A95" s="315">
        <v>17</v>
      </c>
      <c r="B95" s="316"/>
      <c r="C95" s="317"/>
      <c r="D95" s="317"/>
      <c r="E95" s="317"/>
      <c r="F95" s="317"/>
      <c r="G95" s="318"/>
    </row>
    <row r="96" spans="1:7" x14ac:dyDescent="0.25">
      <c r="A96" s="267"/>
      <c r="B96" s="319" t="s">
        <v>409</v>
      </c>
      <c r="C96" s="320"/>
      <c r="D96" s="320"/>
      <c r="E96" s="320"/>
      <c r="F96" s="320"/>
      <c r="G96" s="321"/>
    </row>
    <row r="97" spans="1:7" x14ac:dyDescent="0.25">
      <c r="A97" s="267"/>
      <c r="B97" s="322" t="s">
        <v>410</v>
      </c>
      <c r="C97" s="323"/>
      <c r="D97" s="323"/>
      <c r="E97" s="323"/>
      <c r="F97" s="323"/>
      <c r="G97" s="324"/>
    </row>
    <row r="98" spans="1:7" x14ac:dyDescent="0.25">
      <c r="A98" s="267"/>
      <c r="B98" s="325"/>
      <c r="C98" s="326"/>
      <c r="D98" s="326"/>
      <c r="E98" s="326"/>
      <c r="F98" s="326"/>
      <c r="G98" s="327"/>
    </row>
    <row r="99" spans="1:7" x14ac:dyDescent="0.25">
      <c r="A99" s="267"/>
      <c r="B99" s="328" t="s">
        <v>411</v>
      </c>
      <c r="C99" s="329"/>
      <c r="D99" s="329"/>
      <c r="E99" s="329"/>
      <c r="F99" s="329"/>
      <c r="G99" s="330"/>
    </row>
    <row r="100" spans="1:7" x14ac:dyDescent="0.25">
      <c r="A100" s="267"/>
      <c r="B100" s="325"/>
      <c r="C100" s="326"/>
      <c r="D100" s="326"/>
      <c r="E100" s="326"/>
      <c r="F100" s="326"/>
      <c r="G100" s="327"/>
    </row>
    <row r="101" spans="1:7" x14ac:dyDescent="0.25">
      <c r="A101" s="267"/>
      <c r="B101" s="328" t="s">
        <v>412</v>
      </c>
      <c r="C101" s="329"/>
      <c r="D101" s="329"/>
      <c r="E101" s="329"/>
      <c r="F101" s="329"/>
      <c r="G101" s="330"/>
    </row>
    <row r="102" spans="1:7" x14ac:dyDescent="0.25">
      <c r="A102" s="267"/>
      <c r="B102" s="325"/>
      <c r="C102" s="326"/>
      <c r="D102" s="326"/>
      <c r="E102" s="326"/>
      <c r="F102" s="326"/>
      <c r="G102" s="327"/>
    </row>
    <row r="103" spans="1:7" ht="15.75" thickBot="1" x14ac:dyDescent="0.3">
      <c r="A103" s="331"/>
      <c r="B103" s="332" t="s">
        <v>413</v>
      </c>
      <c r="C103" s="333"/>
      <c r="D103" s="333"/>
      <c r="E103" s="333"/>
      <c r="F103" s="333"/>
      <c r="G103" s="334"/>
    </row>
    <row r="104" spans="1:7" ht="24.75" thickBot="1" x14ac:dyDescent="0.3">
      <c r="A104" s="262">
        <v>17.100000000000001</v>
      </c>
      <c r="B104" s="335" t="s">
        <v>414</v>
      </c>
      <c r="C104" s="340"/>
      <c r="D104" s="340"/>
      <c r="E104" s="340"/>
      <c r="F104" s="340"/>
      <c r="G104" s="303" t="s">
        <v>355</v>
      </c>
    </row>
    <row r="105" spans="1:7" ht="19.5" customHeight="1" thickBot="1" x14ac:dyDescent="0.3">
      <c r="A105" s="262">
        <v>17.2</v>
      </c>
      <c r="B105" s="336" t="s">
        <v>415</v>
      </c>
      <c r="C105" s="340"/>
      <c r="D105" s="340"/>
      <c r="E105" s="340"/>
      <c r="F105" s="340"/>
      <c r="G105" s="286" t="s">
        <v>355</v>
      </c>
    </row>
    <row r="106" spans="1:7" ht="23.25" customHeight="1" thickBot="1" x14ac:dyDescent="0.3">
      <c r="A106" s="300">
        <v>17.3</v>
      </c>
      <c r="B106" s="335" t="s">
        <v>416</v>
      </c>
      <c r="C106" s="340"/>
      <c r="D106" s="340"/>
      <c r="E106" s="340"/>
      <c r="F106" s="340"/>
      <c r="G106" s="303" t="s">
        <v>355</v>
      </c>
    </row>
    <row r="107" spans="1:7" ht="24.75" thickBot="1" x14ac:dyDescent="0.3">
      <c r="A107" s="300">
        <v>17.399999999999999</v>
      </c>
      <c r="B107" s="337" t="s">
        <v>417</v>
      </c>
      <c r="C107" s="338">
        <v>3000</v>
      </c>
      <c r="D107" s="338">
        <v>3000</v>
      </c>
      <c r="E107" s="338">
        <v>2250</v>
      </c>
      <c r="F107" s="338">
        <v>1500</v>
      </c>
      <c r="G107" s="302" t="s">
        <v>355</v>
      </c>
    </row>
    <row r="108" spans="1:7" ht="24.75" thickBot="1" x14ac:dyDescent="0.3">
      <c r="A108" s="262">
        <v>17.5</v>
      </c>
      <c r="B108" s="336" t="s">
        <v>418</v>
      </c>
      <c r="C108" s="344"/>
      <c r="D108" s="345"/>
      <c r="E108" s="345"/>
      <c r="F108" s="345"/>
      <c r="G108" s="346"/>
    </row>
    <row r="109" spans="1:7" ht="42.75" customHeight="1" thickBot="1" x14ac:dyDescent="0.3">
      <c r="A109" s="300">
        <v>17.600000000000001</v>
      </c>
      <c r="B109" s="335" t="s">
        <v>419</v>
      </c>
      <c r="C109" s="344"/>
      <c r="D109" s="345"/>
      <c r="E109" s="345"/>
      <c r="F109" s="345"/>
      <c r="G109" s="346"/>
    </row>
  </sheetData>
  <sheetProtection password="CC4E" sheet="1" objects="1" scenarios="1"/>
  <mergeCells count="93">
    <mergeCell ref="B101:G101"/>
    <mergeCell ref="B102:G102"/>
    <mergeCell ref="B103:G103"/>
    <mergeCell ref="C108:G108"/>
    <mergeCell ref="C109:G109"/>
    <mergeCell ref="A90:G90"/>
    <mergeCell ref="B91:G91"/>
    <mergeCell ref="A94:G94"/>
    <mergeCell ref="A95:A103"/>
    <mergeCell ref="B95:G95"/>
    <mergeCell ref="B96:G96"/>
    <mergeCell ref="B97:G97"/>
    <mergeCell ref="B98:G98"/>
    <mergeCell ref="B99:G99"/>
    <mergeCell ref="B100:G100"/>
    <mergeCell ref="A82:G82"/>
    <mergeCell ref="B83:G83"/>
    <mergeCell ref="A85:G85"/>
    <mergeCell ref="B86:G86"/>
    <mergeCell ref="A87:A88"/>
    <mergeCell ref="C87:C88"/>
    <mergeCell ref="D87:D88"/>
    <mergeCell ref="E87:E88"/>
    <mergeCell ref="F87:F88"/>
    <mergeCell ref="G87:G88"/>
    <mergeCell ref="A77:G77"/>
    <mergeCell ref="B78:G78"/>
    <mergeCell ref="A79:A81"/>
    <mergeCell ref="C79:C81"/>
    <mergeCell ref="D79:D81"/>
    <mergeCell ref="E79:E81"/>
    <mergeCell ref="F79:F81"/>
    <mergeCell ref="G79:G81"/>
    <mergeCell ref="B73:G73"/>
    <mergeCell ref="A74:A76"/>
    <mergeCell ref="C74:C76"/>
    <mergeCell ref="D74:D76"/>
    <mergeCell ref="E74:E76"/>
    <mergeCell ref="F74:F76"/>
    <mergeCell ref="G74:G76"/>
    <mergeCell ref="A67:G67"/>
    <mergeCell ref="B68:G68"/>
    <mergeCell ref="C70:C71"/>
    <mergeCell ref="D70:D71"/>
    <mergeCell ref="E70:E71"/>
    <mergeCell ref="F70:F71"/>
    <mergeCell ref="G70:G71"/>
    <mergeCell ref="A56:G56"/>
    <mergeCell ref="B57:G57"/>
    <mergeCell ref="A61:A63"/>
    <mergeCell ref="B61:B63"/>
    <mergeCell ref="C61:C63"/>
    <mergeCell ref="D61:D63"/>
    <mergeCell ref="E61:E63"/>
    <mergeCell ref="F61:F63"/>
    <mergeCell ref="A54:A55"/>
    <mergeCell ref="C54:C55"/>
    <mergeCell ref="D54:D55"/>
    <mergeCell ref="E54:E55"/>
    <mergeCell ref="F54:F55"/>
    <mergeCell ref="G54:G55"/>
    <mergeCell ref="A49:G49"/>
    <mergeCell ref="B50:G50"/>
    <mergeCell ref="A51:A52"/>
    <mergeCell ref="B51:B52"/>
    <mergeCell ref="C51:C52"/>
    <mergeCell ref="D51:D52"/>
    <mergeCell ref="E51:E52"/>
    <mergeCell ref="F51:F52"/>
    <mergeCell ref="A41:A43"/>
    <mergeCell ref="B41:B43"/>
    <mergeCell ref="C41:C43"/>
    <mergeCell ref="D41:D43"/>
    <mergeCell ref="E41:E43"/>
    <mergeCell ref="F41:F43"/>
    <mergeCell ref="A30:G30"/>
    <mergeCell ref="B31:G31"/>
    <mergeCell ref="A35:G35"/>
    <mergeCell ref="B36:G36"/>
    <mergeCell ref="A39:G39"/>
    <mergeCell ref="B40:G40"/>
    <mergeCell ref="A13:G13"/>
    <mergeCell ref="B14:G14"/>
    <mergeCell ref="A17:G17"/>
    <mergeCell ref="B18:G18"/>
    <mergeCell ref="A23:G23"/>
    <mergeCell ref="B24:G24"/>
    <mergeCell ref="A1:G1"/>
    <mergeCell ref="A5:A6"/>
    <mergeCell ref="B5:G5"/>
    <mergeCell ref="B6:G6"/>
    <mergeCell ref="B7:G7"/>
    <mergeCell ref="B11:G1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Cover Sheet</vt:lpstr>
      <vt:lpstr>SBD1</vt:lpstr>
      <vt:lpstr>Supplier Registration</vt:lpstr>
      <vt:lpstr>Annual Financial Statements</vt:lpstr>
      <vt:lpstr>Techical Evaluation</vt:lpstr>
      <vt:lpstr>Priicing Template</vt:lpstr>
      <vt:lpstr>'Techical Evaluation'!_Toc306108388</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S2021061</dc:creator>
  <cp:lastModifiedBy>Zakkiyya Gutta</cp:lastModifiedBy>
  <dcterms:created xsi:type="dcterms:W3CDTF">2012-08-02T07:34:51Z</dcterms:created>
  <dcterms:modified xsi:type="dcterms:W3CDTF">2013-02-19T09:50:48Z</dcterms:modified>
</cp:coreProperties>
</file>