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15600" windowHeight="8085"/>
  </bookViews>
  <sheets>
    <sheet name="Sheet1" sheetId="1" r:id="rId1"/>
  </sheets>
  <definedNames>
    <definedName name="_xlnm.Print_Area" localSheetId="0">Sheet1!$A$8:$G$8</definedName>
  </definedNames>
  <calcPr calcId="145621"/>
</workbook>
</file>

<file path=xl/calcChain.xml><?xml version="1.0" encoding="utf-8"?>
<calcChain xmlns="http://schemas.openxmlformats.org/spreadsheetml/2006/main">
  <c r="B28" i="1" l="1"/>
  <c r="G59" i="1"/>
  <c r="G51" i="1"/>
  <c r="F51" i="1"/>
  <c r="E51" i="1"/>
  <c r="E45" i="1" l="1"/>
  <c r="F59" i="1" l="1"/>
  <c r="F54" i="1"/>
  <c r="G54" i="1"/>
  <c r="G63" i="1" s="1"/>
  <c r="E59" i="1"/>
  <c r="E54" i="1"/>
  <c r="E63" i="1" s="1"/>
  <c r="F63" i="1" l="1"/>
  <c r="F64" i="1" s="1"/>
  <c r="B37" i="1"/>
  <c r="E64" i="1" l="1"/>
  <c r="E65" i="1" s="1"/>
  <c r="F65" i="1"/>
  <c r="G64" i="1" l="1"/>
  <c r="G65" i="1" l="1"/>
  <c r="E66" i="1" s="1"/>
</calcChain>
</file>

<file path=xl/sharedStrings.xml><?xml version="1.0" encoding="utf-8"?>
<sst xmlns="http://schemas.openxmlformats.org/spreadsheetml/2006/main" count="70" uniqueCount="62">
  <si>
    <t>NOTES:</t>
  </si>
  <si>
    <t>1. All rates must include VAT</t>
  </si>
  <si>
    <t>EXAMPLE FOR TABLE 1 (Please note this example is for illustration purposes only). You need to indicate your cost drivers and how they can be measured (i.e. indices, legislated rate, etc.)</t>
  </si>
  <si>
    <t>Cost Element breakdown</t>
  </si>
  <si>
    <t>Percentage Weighted Contribution</t>
  </si>
  <si>
    <t>Indices</t>
  </si>
  <si>
    <t>Wages/Labour</t>
  </si>
  <si>
    <t>SEIFSA table</t>
  </si>
  <si>
    <t>Administration costs</t>
  </si>
  <si>
    <t>CPI</t>
  </si>
  <si>
    <t>Maintenance costs</t>
  </si>
  <si>
    <t>Other</t>
  </si>
  <si>
    <t>TABLE 1</t>
  </si>
  <si>
    <t>Wages / Labour</t>
  </si>
  <si>
    <t>Others (cards)</t>
  </si>
  <si>
    <t>Estimated SARS Employees</t>
  </si>
  <si>
    <t>Program period</t>
  </si>
  <si>
    <t>36 Months</t>
  </si>
  <si>
    <t>Annual Award Spend</t>
  </si>
  <si>
    <t>Description</t>
  </si>
  <si>
    <t>Year 1</t>
  </si>
  <si>
    <t>Year 2</t>
  </si>
  <si>
    <t>Year 3</t>
  </si>
  <si>
    <t>AwardsCard (R 14M loaded p.a.)</t>
  </si>
  <si>
    <t>Communication</t>
  </si>
  <si>
    <t>VAT</t>
  </si>
  <si>
    <t>ANNEXURE  - PRICING SCHEDULE</t>
  </si>
  <si>
    <t xml:space="preserve">RFP: 07/2017 - PROVISION THE OF EMPLOYEE RECOGNITION &amp; AWARDS AND RELATED SERVICES </t>
  </si>
  <si>
    <t>NOTES</t>
  </si>
  <si>
    <r>
      <t>·</t>
    </r>
    <r>
      <rPr>
        <sz val="11"/>
        <color indexed="8"/>
        <rFont val="Arial"/>
        <family val="2"/>
      </rPr>
      <t xml:space="preserve">         </t>
    </r>
    <r>
      <rPr>
        <sz val="11"/>
        <rFont val="Arial"/>
        <family val="2"/>
      </rPr>
      <t>Card Loading fees</t>
    </r>
  </si>
  <si>
    <t>VAT to be excluded</t>
  </si>
  <si>
    <t>BIDDER NAME:</t>
  </si>
  <si>
    <t>Design and set-up Once-Off</t>
  </si>
  <si>
    <t>Management Fee</t>
  </si>
  <si>
    <t>Amount</t>
  </si>
  <si>
    <t>Unit Cost
Incl. Vat</t>
  </si>
  <si>
    <t>3. Cost Element breakdown - List all major cost components that make up the service costs to SARS</t>
  </si>
  <si>
    <t>4. Percentage Weighted Contribution - List % weighting of each cost element</t>
  </si>
  <si>
    <t>5. Indices - List measurable indices/factors that contribute to cost escalation</t>
  </si>
  <si>
    <t>6. All rates are subjects to negotiation prior to signing and on anniversary of the Contract</t>
  </si>
  <si>
    <t>7. Bidders are required to provide cost for User Interface &amp; Customisation as Once off costs for 1st year.</t>
  </si>
  <si>
    <t>8. Bidders are to note point 9.2.5 Award Card of Main RFP, SARS currently have active and not active cards on hand that will need to be taken over by the new Service Provider.</t>
  </si>
  <si>
    <t>9. Bidders are required NOT to change the Pricing Template and to complete all line items as requested.  Any changes to the template or incomplete template may results in non-responsive bid</t>
  </si>
  <si>
    <t>2. Bidders are required to complete cells that are highlighted in "Blue" only</t>
  </si>
  <si>
    <t>Total Quotation Excl. Vat</t>
  </si>
  <si>
    <t>Total Quotation Incl. Vat</t>
  </si>
  <si>
    <t>Total Bid Price Incl. VAT (36 Months)</t>
  </si>
  <si>
    <r>
      <t>·</t>
    </r>
    <r>
      <rPr>
        <sz val="11"/>
        <color indexed="8"/>
        <rFont val="Arial"/>
        <family val="2"/>
      </rPr>
      <t xml:space="preserve">         </t>
    </r>
    <r>
      <rPr>
        <sz val="11"/>
        <rFont val="Arial"/>
        <family val="2"/>
      </rPr>
      <t xml:space="preserve">Cards issued 15 000 over a three year period </t>
    </r>
  </si>
  <si>
    <t xml:space="preserve">10. Bidders are required to  provide pricing for 15 000 new cards irrespective of SARS stock in-hand </t>
  </si>
  <si>
    <t xml:space="preserve">12. The distribution of cards on a year-on-year will be at SARS discretion but will be limited to 15 000 by end of contract. </t>
  </si>
  <si>
    <t>11. SARS will be making an amount of R500 000 available to the successful bidder as a float for Trust Account</t>
  </si>
  <si>
    <r>
      <t xml:space="preserve">          ·</t>
    </r>
    <r>
      <rPr>
        <sz val="11"/>
        <color indexed="8"/>
        <rFont val="Arial"/>
        <family val="2"/>
      </rPr>
      <t>         User interface</t>
    </r>
  </si>
  <si>
    <r>
      <t xml:space="preserve">          ·</t>
    </r>
    <r>
      <rPr>
        <sz val="11"/>
        <color indexed="8"/>
        <rFont val="Arial"/>
        <family val="2"/>
      </rPr>
      <t xml:space="preserve">         </t>
    </r>
    <r>
      <rPr>
        <sz val="11"/>
        <rFont val="Arial"/>
        <family val="2"/>
      </rPr>
      <t>Customisation / set up Costs</t>
    </r>
  </si>
  <si>
    <r>
      <t xml:space="preserve">          ·</t>
    </r>
    <r>
      <rPr>
        <sz val="11"/>
        <color indexed="8"/>
        <rFont val="Arial"/>
        <family val="2"/>
      </rPr>
      <t xml:space="preserve">         </t>
    </r>
    <r>
      <rPr>
        <sz val="11"/>
        <rFont val="Arial"/>
        <family val="2"/>
      </rPr>
      <t>Trust Account set up fees &amp; costs</t>
    </r>
  </si>
  <si>
    <t xml:space="preserve">   ·      Transaction/processing Fees</t>
  </si>
  <si>
    <r>
      <t xml:space="preserve">          ·</t>
    </r>
    <r>
      <rPr>
        <sz val="11"/>
        <color indexed="8"/>
        <rFont val="Arial"/>
        <family val="2"/>
      </rPr>
      <t xml:space="preserve">         </t>
    </r>
    <r>
      <rPr>
        <sz val="11"/>
        <rFont val="Arial"/>
        <family val="2"/>
      </rPr>
      <t>Data upload &amp; management fee</t>
    </r>
  </si>
  <si>
    <t xml:space="preserve">          ·      Call centre (Card balances / Transaction spending queries)</t>
  </si>
  <si>
    <t xml:space="preserve">          ·      User Support Centre</t>
  </si>
  <si>
    <t>BIDDER COMPANY NAME</t>
  </si>
  <si>
    <t>SIGNATURE</t>
  </si>
  <si>
    <t>DATE</t>
  </si>
  <si>
    <t>COMPANY REPRESENTATIVE NAME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</si>
</sst>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R&quot;\ #,##0.00;[Red]&quot;R&quot;\ \-#,##0.00"/>
    <numFmt numFmtId="43" formatCode="_ * #,##0.00_ ;_ * \-#,##0.00_ ;_ * &quot;-&quot;??_ ;_ @_ "/>
    <numFmt numFmtId="164" formatCode="0.0%"/>
    <numFmt numFmtId="165" formatCode="&quot;R&quot;\ #,##0.00"/>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14"/>
      <name val="Arial"/>
      <family val="2"/>
    </font>
    <font>
      <b/>
      <sz val="11"/>
      <name val="Calibri"/>
      <family val="2"/>
      <scheme val="minor"/>
    </font>
    <font>
      <sz val="11"/>
      <color theme="1"/>
      <name val="Arial"/>
      <family val="2"/>
    </font>
    <font>
      <b/>
      <sz val="11"/>
      <color theme="1"/>
      <name val="Arial"/>
      <family val="2"/>
    </font>
    <font>
      <sz val="11"/>
      <name val="Arial"/>
      <family val="2"/>
    </font>
    <font>
      <sz val="11"/>
      <color indexed="8"/>
      <name val="Arial"/>
      <family val="2"/>
    </font>
    <font>
      <b/>
      <sz val="11"/>
      <name val="Arial"/>
      <family val="2"/>
    </font>
    <font>
      <sz val="11"/>
      <color rgb="FFFF0000"/>
      <name val="Arial"/>
      <family val="2"/>
    </font>
    <font>
      <b/>
      <sz val="12"/>
      <name val="Calibri"/>
      <family val="2"/>
      <scheme val="minor"/>
    </font>
    <font>
      <b/>
      <u/>
      <sz val="16"/>
      <color theme="1"/>
      <name val="Calibri"/>
      <family val="2"/>
      <scheme val="minor"/>
    </font>
    <font>
      <sz val="12"/>
      <color theme="1"/>
      <name val="Arial"/>
      <family val="2"/>
    </font>
    <font>
      <b/>
      <sz val="12"/>
      <color theme="1"/>
      <name val="Arial"/>
      <family val="2"/>
    </font>
    <font>
      <sz val="12"/>
      <color theme="1"/>
      <name val="Calibri"/>
      <family val="2"/>
      <scheme val="minor"/>
    </font>
    <font>
      <sz val="14"/>
      <color theme="1"/>
      <name val="Calibri"/>
      <family val="2"/>
      <scheme val="minor"/>
    </font>
    <font>
      <b/>
      <sz val="14"/>
      <color theme="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theme="4" tint="0.79998168889431442"/>
        <bgColor indexed="64"/>
      </patternFill>
    </fill>
  </fills>
  <borders count="19">
    <border>
      <left/>
      <right/>
      <top/>
      <bottom/>
      <diagonal/>
    </border>
    <border>
      <left style="thick">
        <color indexed="64"/>
      </left>
      <right/>
      <top style="thick">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ck">
        <color indexed="64"/>
      </top>
      <bottom/>
      <diagonal/>
    </border>
    <border>
      <left/>
      <right style="medium">
        <color indexed="64"/>
      </right>
      <top style="thick">
        <color indexed="64"/>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0" fontId="1" fillId="0" borderId="0"/>
    <xf numFmtId="43" fontId="1" fillId="0" borderId="0" applyFont="0" applyFill="0" applyBorder="0" applyAlignment="0" applyProtection="0"/>
  </cellStyleXfs>
  <cellXfs count="100">
    <xf numFmtId="0" fontId="0" fillId="0" borderId="0" xfId="0"/>
    <xf numFmtId="1" fontId="10" fillId="4" borderId="2" xfId="3" quotePrefix="1" applyNumberFormat="1" applyFont="1" applyFill="1" applyBorder="1" applyAlignment="1" applyProtection="1">
      <alignment horizontal="center" vertical="center"/>
      <protection locked="0"/>
    </xf>
    <xf numFmtId="0" fontId="1" fillId="0" borderId="0" xfId="2" applyProtection="1">
      <protection locked="0"/>
    </xf>
    <xf numFmtId="0" fontId="4" fillId="2" borderId="1" xfId="2" applyFont="1" applyFill="1" applyBorder="1" applyAlignment="1" applyProtection="1">
      <alignment wrapText="1"/>
      <protection locked="0"/>
    </xf>
    <xf numFmtId="0" fontId="1" fillId="0" borderId="2" xfId="2" applyBorder="1" applyProtection="1">
      <protection locked="0"/>
    </xf>
    <xf numFmtId="0" fontId="5" fillId="2" borderId="2" xfId="2" applyFont="1" applyFill="1" applyBorder="1" applyAlignment="1" applyProtection="1">
      <alignment horizontal="center" wrapText="1"/>
      <protection locked="0"/>
    </xf>
    <xf numFmtId="0" fontId="5" fillId="2" borderId="2" xfId="2" applyFont="1" applyFill="1" applyBorder="1" applyAlignment="1" applyProtection="1">
      <alignment horizontal="center"/>
      <protection locked="0"/>
    </xf>
    <xf numFmtId="0" fontId="1" fillId="0" borderId="0" xfId="2" applyBorder="1" applyProtection="1">
      <protection locked="0"/>
    </xf>
    <xf numFmtId="164" fontId="1" fillId="5" borderId="2" xfId="2" applyNumberFormat="1" applyFill="1" applyBorder="1" applyAlignment="1" applyProtection="1">
      <alignment horizontal="center"/>
      <protection locked="0"/>
    </xf>
    <xf numFmtId="0" fontId="1" fillId="5" borderId="2" xfId="2" applyFill="1" applyBorder="1" applyAlignment="1" applyProtection="1">
      <alignment horizontal="center"/>
      <protection locked="0"/>
    </xf>
    <xf numFmtId="0" fontId="1" fillId="5" borderId="2" xfId="2" applyFill="1" applyBorder="1" applyProtection="1">
      <protection locked="0"/>
    </xf>
    <xf numFmtId="9" fontId="2" fillId="0" borderId="2" xfId="2" applyNumberFormat="1" applyFont="1" applyBorder="1" applyAlignment="1" applyProtection="1">
      <alignment horizontal="center"/>
      <protection locked="0"/>
    </xf>
    <xf numFmtId="9" fontId="2" fillId="0" borderId="0" xfId="2" applyNumberFormat="1" applyFont="1" applyBorder="1" applyAlignment="1" applyProtection="1">
      <alignment horizontal="center"/>
      <protection locked="0"/>
    </xf>
    <xf numFmtId="0" fontId="7" fillId="0" borderId="0" xfId="2" applyFont="1" applyBorder="1" applyAlignment="1" applyProtection="1">
      <alignment horizontal="center"/>
      <protection locked="0"/>
    </xf>
    <xf numFmtId="0" fontId="7" fillId="0" borderId="2" xfId="2" applyFont="1" applyBorder="1" applyAlignment="1" applyProtection="1">
      <alignment horizontal="center"/>
      <protection locked="0"/>
    </xf>
    <xf numFmtId="0" fontId="1" fillId="0" borderId="0" xfId="2" applyAlignment="1" applyProtection="1">
      <alignment vertical="center"/>
      <protection locked="0"/>
    </xf>
    <xf numFmtId="8" fontId="8" fillId="4" borderId="2" xfId="2" applyNumberFormat="1" applyFont="1" applyFill="1" applyBorder="1" applyAlignment="1" applyProtection="1">
      <alignment horizontal="center" vertical="top"/>
      <protection locked="0"/>
    </xf>
    <xf numFmtId="0" fontId="6" fillId="0" borderId="2" xfId="2" applyFont="1" applyBorder="1" applyAlignment="1" applyProtection="1">
      <alignment vertical="center"/>
      <protection locked="0"/>
    </xf>
    <xf numFmtId="0" fontId="6" fillId="0" borderId="2" xfId="2" applyFont="1" applyBorder="1" applyProtection="1">
      <protection locked="0"/>
    </xf>
    <xf numFmtId="1" fontId="6" fillId="0" borderId="2" xfId="2" applyNumberFormat="1" applyFont="1" applyBorder="1" applyAlignment="1" applyProtection="1">
      <alignment horizontal="center"/>
      <protection locked="0"/>
    </xf>
    <xf numFmtId="165" fontId="6" fillId="5" borderId="2" xfId="2" applyNumberFormat="1" applyFont="1" applyFill="1" applyBorder="1" applyAlignment="1" applyProtection="1">
      <alignment horizontal="right"/>
      <protection locked="0"/>
    </xf>
    <xf numFmtId="165" fontId="6" fillId="5" borderId="2" xfId="1" applyNumberFormat="1" applyFont="1" applyFill="1" applyBorder="1" applyAlignment="1" applyProtection="1">
      <alignment horizontal="right"/>
      <protection locked="0"/>
    </xf>
    <xf numFmtId="0" fontId="11" fillId="0" borderId="2" xfId="2" applyFont="1" applyBorder="1" applyProtection="1">
      <protection locked="0"/>
    </xf>
    <xf numFmtId="165" fontId="6" fillId="4" borderId="2" xfId="2" applyNumberFormat="1" applyFont="1" applyFill="1" applyBorder="1" applyAlignment="1" applyProtection="1">
      <alignment horizontal="center"/>
      <protection locked="0"/>
    </xf>
    <xf numFmtId="165" fontId="14" fillId="0" borderId="2" xfId="2" applyNumberFormat="1" applyFont="1" applyBorder="1" applyProtection="1">
      <protection locked="0"/>
    </xf>
    <xf numFmtId="0" fontId="14" fillId="0" borderId="2" xfId="2" applyFont="1" applyBorder="1" applyProtection="1">
      <protection locked="0"/>
    </xf>
    <xf numFmtId="0" fontId="16" fillId="0" borderId="0" xfId="2" applyFont="1" applyProtection="1">
      <protection locked="0"/>
    </xf>
    <xf numFmtId="0" fontId="17" fillId="0" borderId="0" xfId="2" applyFont="1" applyProtection="1">
      <protection locked="0"/>
    </xf>
    <xf numFmtId="165" fontId="15" fillId="0" borderId="2" xfId="2" applyNumberFormat="1" applyFont="1" applyBorder="1" applyAlignment="1" applyProtection="1">
      <alignment horizontal="right"/>
    </xf>
    <xf numFmtId="165" fontId="7" fillId="4" borderId="2" xfId="2" applyNumberFormat="1" applyFont="1" applyFill="1" applyBorder="1" applyAlignment="1" applyProtection="1">
      <alignment horizontal="right"/>
    </xf>
    <xf numFmtId="165" fontId="6" fillId="0" borderId="2" xfId="2" applyNumberFormat="1" applyFont="1" applyBorder="1" applyAlignment="1" applyProtection="1">
      <alignment horizontal="center"/>
      <protection locked="0"/>
    </xf>
    <xf numFmtId="0" fontId="18" fillId="0" borderId="12" xfId="2" applyFont="1" applyBorder="1" applyAlignment="1" applyProtection="1">
      <alignment horizontal="center"/>
      <protection locked="0"/>
    </xf>
    <xf numFmtId="165" fontId="7" fillId="4" borderId="5" xfId="2" applyNumberFormat="1" applyFont="1" applyFill="1" applyBorder="1" applyAlignment="1" applyProtection="1"/>
    <xf numFmtId="165" fontId="6" fillId="5" borderId="5" xfId="2" applyNumberFormat="1" applyFont="1" applyFill="1" applyBorder="1" applyAlignment="1" applyProtection="1">
      <protection locked="0"/>
    </xf>
    <xf numFmtId="165" fontId="6" fillId="5" borderId="2" xfId="2" applyNumberFormat="1" applyFont="1" applyFill="1" applyBorder="1" applyAlignment="1" applyProtection="1">
      <protection locked="0"/>
    </xf>
    <xf numFmtId="0" fontId="18" fillId="0" borderId="12" xfId="2" applyFont="1" applyBorder="1" applyAlignment="1" applyProtection="1">
      <alignment horizontal="center"/>
      <protection locked="0"/>
    </xf>
    <xf numFmtId="0" fontId="17" fillId="0" borderId="17" xfId="2" applyFont="1" applyBorder="1" applyAlignment="1" applyProtection="1">
      <alignment horizontal="center"/>
      <protection locked="0"/>
    </xf>
    <xf numFmtId="165" fontId="15" fillId="0" borderId="5" xfId="2" applyNumberFormat="1" applyFont="1" applyBorder="1" applyAlignment="1" applyProtection="1">
      <alignment horizontal="center"/>
    </xf>
    <xf numFmtId="165" fontId="15" fillId="0" borderId="3" xfId="2" applyNumberFormat="1" applyFont="1" applyBorder="1" applyAlignment="1" applyProtection="1">
      <alignment horizontal="center"/>
    </xf>
    <xf numFmtId="165" fontId="15" fillId="0" borderId="4" xfId="2" applyNumberFormat="1" applyFont="1" applyBorder="1" applyAlignment="1" applyProtection="1">
      <alignment horizontal="center"/>
    </xf>
    <xf numFmtId="0" fontId="10" fillId="4" borderId="5" xfId="2" applyFont="1" applyFill="1" applyBorder="1" applyAlignment="1" applyProtection="1">
      <alignment horizontal="left" vertical="center"/>
      <protection locked="0"/>
    </xf>
    <xf numFmtId="0" fontId="10" fillId="4" borderId="3" xfId="2" applyFont="1" applyFill="1" applyBorder="1" applyAlignment="1" applyProtection="1">
      <alignment horizontal="left" vertical="center"/>
      <protection locked="0"/>
    </xf>
    <xf numFmtId="0" fontId="10" fillId="4" borderId="4" xfId="2" applyFont="1" applyFill="1" applyBorder="1" applyAlignment="1" applyProtection="1">
      <alignment horizontal="left" vertical="center"/>
      <protection locked="0"/>
    </xf>
    <xf numFmtId="0" fontId="10" fillId="4" borderId="5" xfId="2" applyFont="1" applyFill="1" applyBorder="1" applyAlignment="1" applyProtection="1">
      <alignment horizontal="left" vertical="top"/>
      <protection locked="0"/>
    </xf>
    <xf numFmtId="0" fontId="10" fillId="4" borderId="3" xfId="2" applyFont="1" applyFill="1" applyBorder="1" applyAlignment="1" applyProtection="1">
      <alignment horizontal="left" vertical="top"/>
      <protection locked="0"/>
    </xf>
    <xf numFmtId="0" fontId="10" fillId="4" borderId="4" xfId="2" applyFont="1" applyFill="1" applyBorder="1" applyAlignment="1" applyProtection="1">
      <alignment horizontal="left" vertical="top"/>
      <protection locked="0"/>
    </xf>
    <xf numFmtId="165" fontId="7" fillId="0" borderId="5" xfId="2" applyNumberFormat="1" applyFont="1" applyBorder="1" applyAlignment="1" applyProtection="1">
      <alignment horizontal="center"/>
      <protection locked="0"/>
    </xf>
    <xf numFmtId="165" fontId="7" fillId="0" borderId="3" xfId="2" applyNumberFormat="1" applyFont="1" applyBorder="1" applyAlignment="1" applyProtection="1">
      <alignment horizontal="center"/>
      <protection locked="0"/>
    </xf>
    <xf numFmtId="165" fontId="7" fillId="0" borderId="4" xfId="2" applyNumberFormat="1" applyFont="1" applyBorder="1" applyAlignment="1" applyProtection="1">
      <alignment horizontal="center"/>
      <protection locked="0"/>
    </xf>
    <xf numFmtId="0" fontId="6" fillId="0" borderId="2" xfId="2" applyFont="1" applyBorder="1" applyAlignment="1" applyProtection="1">
      <alignment horizontal="center"/>
      <protection locked="0"/>
    </xf>
    <xf numFmtId="165" fontId="6" fillId="0" borderId="2" xfId="2" applyNumberFormat="1" applyFont="1" applyBorder="1" applyAlignment="1" applyProtection="1">
      <alignment horizontal="center"/>
      <protection locked="0"/>
    </xf>
    <xf numFmtId="0" fontId="4" fillId="5" borderId="6" xfId="2" applyFont="1" applyFill="1" applyBorder="1" applyAlignment="1" applyProtection="1">
      <alignment horizontal="center" wrapText="1"/>
      <protection locked="0"/>
    </xf>
    <xf numFmtId="0" fontId="4" fillId="5" borderId="10" xfId="2" applyFont="1" applyFill="1" applyBorder="1" applyAlignment="1" applyProtection="1">
      <alignment horizontal="center" wrapText="1"/>
      <protection locked="0"/>
    </xf>
    <xf numFmtId="0" fontId="4" fillId="5" borderId="7" xfId="2" applyFont="1" applyFill="1" applyBorder="1" applyAlignment="1" applyProtection="1">
      <alignment horizontal="center" wrapText="1"/>
      <protection locked="0"/>
    </xf>
    <xf numFmtId="0" fontId="2" fillId="0" borderId="14" xfId="2" applyFont="1" applyBorder="1" applyAlignment="1" applyProtection="1">
      <alignment horizontal="left" wrapText="1"/>
    </xf>
    <xf numFmtId="0" fontId="2" fillId="0" borderId="0" xfId="2" applyFont="1" applyBorder="1" applyAlignment="1" applyProtection="1">
      <alignment horizontal="left" wrapText="1"/>
    </xf>
    <xf numFmtId="0" fontId="2" fillId="0" borderId="15" xfId="2" applyFont="1" applyBorder="1" applyAlignment="1" applyProtection="1">
      <alignment horizontal="left" wrapText="1"/>
    </xf>
    <xf numFmtId="0" fontId="3" fillId="0" borderId="0" xfId="2" applyFont="1" applyProtection="1"/>
    <xf numFmtId="0" fontId="4" fillId="2" borderId="1" xfId="2" applyFont="1" applyFill="1" applyBorder="1" applyAlignment="1" applyProtection="1">
      <alignment horizontal="left" wrapText="1"/>
    </xf>
    <xf numFmtId="0" fontId="4" fillId="2" borderId="8" xfId="2" applyFont="1" applyFill="1" applyBorder="1" applyAlignment="1" applyProtection="1">
      <alignment horizontal="left" wrapText="1"/>
    </xf>
    <xf numFmtId="0" fontId="4" fillId="2" borderId="9" xfId="2" applyFont="1" applyFill="1" applyBorder="1" applyAlignment="1" applyProtection="1">
      <alignment horizontal="left" wrapText="1"/>
    </xf>
    <xf numFmtId="0" fontId="13" fillId="0" borderId="11" xfId="2" applyFont="1" applyBorder="1" applyProtection="1"/>
    <xf numFmtId="0" fontId="1" fillId="0" borderId="12" xfId="2" applyBorder="1" applyProtection="1"/>
    <xf numFmtId="0" fontId="1" fillId="0" borderId="13" xfId="2" applyBorder="1" applyProtection="1"/>
    <xf numFmtId="0" fontId="2" fillId="0" borderId="14" xfId="2" applyFont="1" applyBorder="1" applyAlignment="1" applyProtection="1">
      <alignment horizontal="left"/>
    </xf>
    <xf numFmtId="0" fontId="2" fillId="0" borderId="0" xfId="2" applyFont="1" applyBorder="1" applyAlignment="1" applyProtection="1">
      <alignment horizontal="left"/>
    </xf>
    <xf numFmtId="0" fontId="2" fillId="0" borderId="15" xfId="2" applyFont="1" applyBorder="1" applyAlignment="1" applyProtection="1">
      <alignment horizontal="left"/>
    </xf>
    <xf numFmtId="0" fontId="2" fillId="0" borderId="16" xfId="2" applyFont="1" applyFill="1" applyBorder="1" applyAlignment="1" applyProtection="1">
      <alignment horizontal="left" wrapText="1"/>
    </xf>
    <xf numFmtId="0" fontId="2" fillId="0" borderId="17" xfId="2" applyFont="1" applyFill="1" applyBorder="1" applyAlignment="1" applyProtection="1">
      <alignment horizontal="left" wrapText="1"/>
    </xf>
    <xf numFmtId="0" fontId="2" fillId="0" borderId="18" xfId="2" applyFont="1" applyFill="1" applyBorder="1" applyAlignment="1" applyProtection="1">
      <alignment horizontal="left" wrapText="1"/>
    </xf>
    <xf numFmtId="0" fontId="2" fillId="0" borderId="0" xfId="2" applyFont="1" applyAlignment="1" applyProtection="1"/>
    <xf numFmtId="0" fontId="1" fillId="0" borderId="0" xfId="2" applyAlignment="1" applyProtection="1"/>
    <xf numFmtId="0" fontId="1" fillId="0" borderId="0" xfId="2" applyProtection="1"/>
    <xf numFmtId="0" fontId="2" fillId="0" borderId="0" xfId="2" applyFont="1" applyAlignment="1" applyProtection="1">
      <alignment horizontal="left" wrapText="1"/>
    </xf>
    <xf numFmtId="0" fontId="2" fillId="0" borderId="0" xfId="2" applyFont="1" applyAlignment="1" applyProtection="1">
      <alignment horizontal="left" wrapText="1"/>
    </xf>
    <xf numFmtId="0" fontId="2" fillId="0" borderId="0" xfId="2" applyFont="1" applyProtection="1"/>
    <xf numFmtId="0" fontId="12" fillId="3" borderId="2" xfId="2" applyFont="1" applyFill="1" applyBorder="1" applyAlignment="1" applyProtection="1">
      <alignment horizontal="center" wrapText="1"/>
    </xf>
    <xf numFmtId="0" fontId="12" fillId="3" borderId="2" xfId="2" applyFont="1" applyFill="1" applyBorder="1" applyAlignment="1" applyProtection="1">
      <alignment horizontal="center"/>
    </xf>
    <xf numFmtId="0" fontId="1" fillId="0" borderId="0" xfId="2" applyBorder="1" applyAlignment="1" applyProtection="1">
      <alignment horizontal="center"/>
    </xf>
    <xf numFmtId="0" fontId="1" fillId="0" borderId="2" xfId="2" applyBorder="1" applyProtection="1"/>
    <xf numFmtId="9" fontId="1" fillId="0" borderId="2" xfId="2" applyNumberFormat="1" applyBorder="1" applyAlignment="1" applyProtection="1">
      <alignment horizontal="center"/>
    </xf>
    <xf numFmtId="0" fontId="1" fillId="0" borderId="2" xfId="2" applyBorder="1" applyAlignment="1" applyProtection="1">
      <alignment horizontal="center"/>
    </xf>
    <xf numFmtId="165" fontId="7" fillId="0" borderId="5" xfId="2" applyNumberFormat="1" applyFont="1" applyBorder="1" applyAlignment="1" applyProtection="1">
      <alignment horizontal="center"/>
    </xf>
    <xf numFmtId="165" fontId="7" fillId="0" borderId="2" xfId="2" applyNumberFormat="1" applyFont="1" applyBorder="1" applyAlignment="1" applyProtection="1">
      <alignment horizontal="center"/>
    </xf>
    <xf numFmtId="165" fontId="7" fillId="0" borderId="2" xfId="2" applyNumberFormat="1" applyFont="1" applyBorder="1" applyAlignment="1" applyProtection="1">
      <alignment horizontal="left"/>
    </xf>
    <xf numFmtId="165" fontId="7" fillId="0" borderId="2" xfId="2" applyNumberFormat="1" applyFont="1" applyBorder="1" applyAlignment="1" applyProtection="1">
      <alignment horizontal="center" wrapText="1"/>
    </xf>
    <xf numFmtId="165" fontId="7" fillId="0" borderId="5" xfId="2" applyNumberFormat="1" applyFont="1" applyBorder="1" applyAlignment="1" applyProtection="1">
      <alignment horizontal="left"/>
    </xf>
    <xf numFmtId="165" fontId="7" fillId="0" borderId="3" xfId="2" applyNumberFormat="1" applyFont="1" applyBorder="1" applyAlignment="1" applyProtection="1">
      <alignment horizontal="left"/>
    </xf>
    <xf numFmtId="165" fontId="7" fillId="0" borderId="4" xfId="2" applyNumberFormat="1" applyFont="1" applyBorder="1" applyAlignment="1" applyProtection="1">
      <alignment horizontal="left"/>
    </xf>
    <xf numFmtId="165" fontId="6" fillId="0" borderId="5" xfId="2" applyNumberFormat="1" applyFont="1" applyBorder="1" applyAlignment="1" applyProtection="1">
      <alignment horizontal="left"/>
    </xf>
    <xf numFmtId="165" fontId="6" fillId="0" borderId="3" xfId="2" applyNumberFormat="1" applyFont="1" applyBorder="1" applyAlignment="1" applyProtection="1">
      <alignment horizontal="left"/>
    </xf>
    <xf numFmtId="165" fontId="6" fillId="0" borderId="4" xfId="2" applyNumberFormat="1" applyFont="1" applyBorder="1" applyAlignment="1" applyProtection="1">
      <alignment horizontal="left"/>
    </xf>
    <xf numFmtId="165" fontId="6" fillId="0" borderId="2" xfId="2" applyNumberFormat="1" applyFont="1" applyBorder="1" applyAlignment="1" applyProtection="1">
      <alignment horizontal="left" indent="4"/>
    </xf>
    <xf numFmtId="165" fontId="6" fillId="0" borderId="5" xfId="2" applyNumberFormat="1" applyFont="1" applyBorder="1" applyAlignment="1" applyProtection="1">
      <alignment horizontal="center"/>
    </xf>
    <xf numFmtId="165" fontId="6" fillId="0" borderId="3" xfId="2" applyNumberFormat="1" applyFont="1" applyBorder="1" applyAlignment="1" applyProtection="1">
      <alignment horizontal="center"/>
    </xf>
    <xf numFmtId="165" fontId="6" fillId="0" borderId="4" xfId="2" applyNumberFormat="1" applyFont="1" applyBorder="1" applyAlignment="1" applyProtection="1">
      <alignment horizontal="center"/>
    </xf>
    <xf numFmtId="165" fontId="15" fillId="0" borderId="5" xfId="2" applyNumberFormat="1" applyFont="1" applyBorder="1" applyAlignment="1" applyProtection="1">
      <alignment horizontal="left"/>
    </xf>
    <xf numFmtId="165" fontId="15" fillId="0" borderId="3" xfId="2" applyNumberFormat="1" applyFont="1" applyBorder="1" applyAlignment="1" applyProtection="1">
      <alignment horizontal="left"/>
    </xf>
    <xf numFmtId="165" fontId="15" fillId="0" borderId="4" xfId="2" applyNumberFormat="1" applyFont="1" applyBorder="1" applyAlignment="1" applyProtection="1">
      <alignment horizontal="left"/>
    </xf>
    <xf numFmtId="0" fontId="0" fillId="5" borderId="2" xfId="2" applyFont="1" applyFill="1" applyBorder="1" applyAlignment="1" applyProtection="1">
      <alignment horizontal="center"/>
      <protection locked="0"/>
    </xf>
  </cellXfs>
  <cellStyles count="4">
    <cellStyle name="Comma" xfId="1" builtinId="3"/>
    <cellStyle name="Comma 2" xf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74"/>
  <sheetViews>
    <sheetView tabSelected="1" zoomScale="80" zoomScaleNormal="80" workbookViewId="0">
      <selection activeCell="B4" sqref="B4:G4"/>
    </sheetView>
  </sheetViews>
  <sheetFormatPr defaultRowHeight="15" x14ac:dyDescent="0.25"/>
  <cols>
    <col min="1" max="1" width="27.85546875" style="2" customWidth="1"/>
    <col min="2" max="2" width="33.7109375" style="2" customWidth="1"/>
    <col min="3" max="3" width="35.140625" style="2" customWidth="1"/>
    <col min="4" max="4" width="21.7109375" style="2" customWidth="1"/>
    <col min="5" max="5" width="28.7109375" style="2" customWidth="1"/>
    <col min="6" max="6" width="24.7109375" style="2" customWidth="1"/>
    <col min="7" max="7" width="19.28515625" style="2" customWidth="1"/>
    <col min="8" max="8" width="40.85546875" style="2" customWidth="1"/>
    <col min="9" max="16384" width="9.140625" style="2"/>
  </cols>
  <sheetData>
    <row r="2" spans="1:7" ht="27" thickBot="1" x14ac:dyDescent="0.45">
      <c r="A2" s="57" t="s">
        <v>26</v>
      </c>
    </row>
    <row r="3" spans="1:7" ht="21.75" customHeight="1" thickTop="1" thickBot="1" x14ac:dyDescent="0.3">
      <c r="A3" s="58" t="s">
        <v>27</v>
      </c>
      <c r="B3" s="59"/>
      <c r="C3" s="59"/>
      <c r="D3" s="59"/>
      <c r="E3" s="59"/>
      <c r="F3" s="59"/>
      <c r="G3" s="60"/>
    </row>
    <row r="4" spans="1:7" ht="21.75" customHeight="1" thickTop="1" thickBot="1" x14ac:dyDescent="0.3">
      <c r="A4" s="3" t="s">
        <v>31</v>
      </c>
      <c r="B4" s="51"/>
      <c r="C4" s="52"/>
      <c r="D4" s="52"/>
      <c r="E4" s="52"/>
      <c r="F4" s="52"/>
      <c r="G4" s="53"/>
    </row>
    <row r="5" spans="1:7" ht="15.75" customHeight="1" thickBot="1" x14ac:dyDescent="0.3"/>
    <row r="6" spans="1:7" ht="21" x14ac:dyDescent="0.35">
      <c r="A6" s="61" t="s">
        <v>0</v>
      </c>
      <c r="B6" s="62"/>
      <c r="C6" s="62"/>
      <c r="D6" s="62"/>
      <c r="E6" s="62"/>
      <c r="F6" s="62"/>
      <c r="G6" s="63"/>
    </row>
    <row r="7" spans="1:7" x14ac:dyDescent="0.25">
      <c r="A7" s="64" t="s">
        <v>1</v>
      </c>
      <c r="B7" s="65"/>
      <c r="C7" s="65"/>
      <c r="D7" s="65"/>
      <c r="E7" s="65"/>
      <c r="F7" s="65"/>
      <c r="G7" s="66"/>
    </row>
    <row r="8" spans="1:7" x14ac:dyDescent="0.25">
      <c r="A8" s="64" t="s">
        <v>43</v>
      </c>
      <c r="B8" s="65"/>
      <c r="C8" s="65"/>
      <c r="D8" s="65"/>
      <c r="E8" s="65"/>
      <c r="F8" s="65"/>
      <c r="G8" s="66"/>
    </row>
    <row r="9" spans="1:7" x14ac:dyDescent="0.25">
      <c r="A9" s="64" t="s">
        <v>36</v>
      </c>
      <c r="B9" s="65"/>
      <c r="C9" s="65"/>
      <c r="D9" s="65"/>
      <c r="E9" s="65"/>
      <c r="F9" s="65"/>
      <c r="G9" s="66"/>
    </row>
    <row r="10" spans="1:7" x14ac:dyDescent="0.25">
      <c r="A10" s="64" t="s">
        <v>37</v>
      </c>
      <c r="B10" s="65"/>
      <c r="C10" s="65"/>
      <c r="D10" s="65"/>
      <c r="E10" s="65"/>
      <c r="F10" s="65"/>
      <c r="G10" s="66"/>
    </row>
    <row r="11" spans="1:7" x14ac:dyDescent="0.25">
      <c r="A11" s="64" t="s">
        <v>38</v>
      </c>
      <c r="B11" s="65"/>
      <c r="C11" s="65"/>
      <c r="D11" s="65"/>
      <c r="E11" s="65"/>
      <c r="F11" s="65"/>
      <c r="G11" s="66"/>
    </row>
    <row r="12" spans="1:7" x14ac:dyDescent="0.25">
      <c r="A12" s="64" t="s">
        <v>39</v>
      </c>
      <c r="B12" s="65"/>
      <c r="C12" s="65"/>
      <c r="D12" s="65"/>
      <c r="E12" s="65"/>
      <c r="F12" s="65"/>
      <c r="G12" s="66"/>
    </row>
    <row r="13" spans="1:7" x14ac:dyDescent="0.25">
      <c r="A13" s="64" t="s">
        <v>40</v>
      </c>
      <c r="B13" s="65"/>
      <c r="C13" s="65"/>
      <c r="D13" s="65"/>
      <c r="E13" s="65"/>
      <c r="F13" s="65"/>
      <c r="G13" s="66"/>
    </row>
    <row r="14" spans="1:7" ht="19.5" customHeight="1" x14ac:dyDescent="0.25">
      <c r="A14" s="54" t="s">
        <v>41</v>
      </c>
      <c r="B14" s="55"/>
      <c r="C14" s="55"/>
      <c r="D14" s="55"/>
      <c r="E14" s="55"/>
      <c r="F14" s="55"/>
      <c r="G14" s="56"/>
    </row>
    <row r="15" spans="1:7" ht="18.75" customHeight="1" x14ac:dyDescent="0.25">
      <c r="A15" s="54" t="s">
        <v>42</v>
      </c>
      <c r="B15" s="55"/>
      <c r="C15" s="55"/>
      <c r="D15" s="55"/>
      <c r="E15" s="55"/>
      <c r="F15" s="55"/>
      <c r="G15" s="56"/>
    </row>
    <row r="16" spans="1:7" ht="18.75" customHeight="1" x14ac:dyDescent="0.25">
      <c r="A16" s="54" t="s">
        <v>48</v>
      </c>
      <c r="B16" s="55"/>
      <c r="C16" s="55"/>
      <c r="D16" s="55"/>
      <c r="E16" s="55"/>
      <c r="F16" s="55"/>
      <c r="G16" s="56"/>
    </row>
    <row r="17" spans="1:7" ht="18.75" customHeight="1" x14ac:dyDescent="0.25">
      <c r="A17" s="54" t="s">
        <v>50</v>
      </c>
      <c r="B17" s="55"/>
      <c r="C17" s="55"/>
      <c r="D17" s="55"/>
      <c r="E17" s="55"/>
      <c r="F17" s="55"/>
      <c r="G17" s="56"/>
    </row>
    <row r="18" spans="1:7" ht="19.5" customHeight="1" thickBot="1" x14ac:dyDescent="0.3">
      <c r="A18" s="67" t="s">
        <v>49</v>
      </c>
      <c r="B18" s="68"/>
      <c r="C18" s="68"/>
      <c r="D18" s="68"/>
      <c r="E18" s="68"/>
      <c r="F18" s="68"/>
      <c r="G18" s="69"/>
    </row>
    <row r="19" spans="1:7" x14ac:dyDescent="0.25">
      <c r="A19" s="70"/>
      <c r="B19" s="70"/>
      <c r="C19" s="70"/>
      <c r="D19" s="70"/>
      <c r="E19" s="71"/>
      <c r="F19" s="71"/>
      <c r="G19" s="72"/>
    </row>
    <row r="20" spans="1:7" x14ac:dyDescent="0.25">
      <c r="A20" s="70"/>
      <c r="B20" s="70"/>
      <c r="C20" s="70"/>
      <c r="D20" s="70"/>
      <c r="E20" s="71"/>
      <c r="F20" s="71"/>
      <c r="G20" s="72"/>
    </row>
    <row r="21" spans="1:7" ht="30.75" customHeight="1" x14ac:dyDescent="0.25">
      <c r="A21" s="73" t="s">
        <v>2</v>
      </c>
      <c r="B21" s="73"/>
      <c r="C21" s="73"/>
      <c r="D21" s="74"/>
      <c r="E21" s="72"/>
      <c r="F21" s="72"/>
      <c r="G21" s="72"/>
    </row>
    <row r="22" spans="1:7" x14ac:dyDescent="0.25">
      <c r="A22" s="75"/>
      <c r="B22" s="72"/>
      <c r="C22" s="72"/>
      <c r="D22" s="72"/>
      <c r="E22" s="72"/>
      <c r="F22" s="72"/>
      <c r="G22" s="72"/>
    </row>
    <row r="23" spans="1:7" ht="40.5" customHeight="1" x14ac:dyDescent="0.25">
      <c r="A23" s="76" t="s">
        <v>3</v>
      </c>
      <c r="B23" s="76" t="s">
        <v>4</v>
      </c>
      <c r="C23" s="77" t="s">
        <v>5</v>
      </c>
      <c r="D23" s="78"/>
      <c r="E23" s="72"/>
      <c r="F23" s="72"/>
      <c r="G23" s="72"/>
    </row>
    <row r="24" spans="1:7" x14ac:dyDescent="0.25">
      <c r="A24" s="79" t="s">
        <v>6</v>
      </c>
      <c r="B24" s="80">
        <v>0.25</v>
      </c>
      <c r="C24" s="81" t="s">
        <v>7</v>
      </c>
      <c r="D24" s="78"/>
      <c r="E24" s="72"/>
      <c r="F24" s="72"/>
      <c r="G24" s="72"/>
    </row>
    <row r="25" spans="1:7" x14ac:dyDescent="0.25">
      <c r="A25" s="79" t="s">
        <v>8</v>
      </c>
      <c r="B25" s="80">
        <v>0.25</v>
      </c>
      <c r="C25" s="81" t="s">
        <v>9</v>
      </c>
      <c r="D25" s="78"/>
      <c r="E25" s="72"/>
      <c r="F25" s="72"/>
      <c r="G25" s="72"/>
    </row>
    <row r="26" spans="1:7" x14ac:dyDescent="0.25">
      <c r="A26" s="79" t="s">
        <v>10</v>
      </c>
      <c r="B26" s="80">
        <v>0.25</v>
      </c>
      <c r="C26" s="81" t="s">
        <v>9</v>
      </c>
      <c r="D26" s="78"/>
      <c r="E26" s="72"/>
      <c r="F26" s="72"/>
      <c r="G26" s="72"/>
    </row>
    <row r="27" spans="1:7" x14ac:dyDescent="0.25">
      <c r="A27" s="79" t="s">
        <v>11</v>
      </c>
      <c r="B27" s="80">
        <v>0.25</v>
      </c>
      <c r="C27" s="81" t="s">
        <v>9</v>
      </c>
      <c r="D27" s="78"/>
      <c r="E27" s="72"/>
      <c r="F27" s="72"/>
      <c r="G27" s="72"/>
    </row>
    <row r="28" spans="1:7" x14ac:dyDescent="0.25">
      <c r="A28" s="79"/>
      <c r="B28" s="80">
        <f>SUM(B24:B27)</f>
        <v>1</v>
      </c>
      <c r="C28" s="81"/>
      <c r="D28" s="78"/>
      <c r="E28" s="72"/>
      <c r="F28" s="72"/>
      <c r="G28" s="72"/>
    </row>
    <row r="30" spans="1:7" x14ac:dyDescent="0.25">
      <c r="A30" s="2" t="s">
        <v>12</v>
      </c>
    </row>
    <row r="31" spans="1:7" x14ac:dyDescent="0.25">
      <c r="A31" s="5" t="s">
        <v>3</v>
      </c>
      <c r="B31" s="5" t="s">
        <v>4</v>
      </c>
      <c r="C31" s="6" t="s">
        <v>5</v>
      </c>
      <c r="D31" s="7"/>
    </row>
    <row r="32" spans="1:7" x14ac:dyDescent="0.25">
      <c r="A32" s="4" t="s">
        <v>13</v>
      </c>
      <c r="B32" s="8"/>
      <c r="C32" s="9"/>
      <c r="D32" s="7"/>
    </row>
    <row r="33" spans="1:8" x14ac:dyDescent="0.25">
      <c r="A33" s="4" t="s">
        <v>8</v>
      </c>
      <c r="B33" s="8"/>
      <c r="C33" s="99"/>
      <c r="D33" s="7"/>
    </row>
    <row r="34" spans="1:8" x14ac:dyDescent="0.25">
      <c r="A34" s="4" t="s">
        <v>10</v>
      </c>
      <c r="B34" s="8"/>
      <c r="C34" s="9"/>
      <c r="D34" s="7"/>
    </row>
    <row r="35" spans="1:8" x14ac:dyDescent="0.25">
      <c r="A35" s="4" t="s">
        <v>14</v>
      </c>
      <c r="B35" s="8"/>
      <c r="C35" s="9"/>
      <c r="D35" s="7"/>
    </row>
    <row r="36" spans="1:8" x14ac:dyDescent="0.25">
      <c r="A36" s="4"/>
      <c r="B36" s="10"/>
      <c r="C36" s="10"/>
      <c r="D36" s="7"/>
    </row>
    <row r="37" spans="1:8" x14ac:dyDescent="0.25">
      <c r="A37" s="4"/>
      <c r="B37" s="11">
        <f>SUM(B32:B36)</f>
        <v>0</v>
      </c>
      <c r="C37" s="4"/>
      <c r="D37" s="7"/>
    </row>
    <row r="38" spans="1:8" x14ac:dyDescent="0.25">
      <c r="A38" s="7"/>
      <c r="B38" s="12"/>
      <c r="C38" s="7"/>
      <c r="D38" s="7"/>
    </row>
    <row r="39" spans="1:8" x14ac:dyDescent="0.25">
      <c r="A39" s="13"/>
      <c r="B39" s="13"/>
      <c r="C39" s="13"/>
      <c r="D39" s="13"/>
      <c r="E39" s="13"/>
      <c r="F39" s="13"/>
      <c r="G39" s="13"/>
    </row>
    <row r="40" spans="1:8" s="15" customFormat="1" ht="24" customHeight="1" x14ac:dyDescent="0.25">
      <c r="A40" s="40" t="s">
        <v>15</v>
      </c>
      <c r="B40" s="41"/>
      <c r="C40" s="41"/>
      <c r="D40" s="41"/>
      <c r="E40" s="41"/>
      <c r="F40" s="42"/>
      <c r="G40" s="1">
        <v>15000</v>
      </c>
      <c r="H40" s="14" t="s">
        <v>28</v>
      </c>
    </row>
    <row r="41" spans="1:8" s="15" customFormat="1" x14ac:dyDescent="0.25">
      <c r="A41" s="43" t="s">
        <v>16</v>
      </c>
      <c r="B41" s="44"/>
      <c r="C41" s="44"/>
      <c r="D41" s="44"/>
      <c r="E41" s="44"/>
      <c r="F41" s="45"/>
      <c r="G41" s="16" t="s">
        <v>17</v>
      </c>
      <c r="H41" s="17"/>
    </row>
    <row r="42" spans="1:8" s="15" customFormat="1" ht="15.75" customHeight="1" x14ac:dyDescent="0.25">
      <c r="A42" s="43" t="s">
        <v>18</v>
      </c>
      <c r="B42" s="44"/>
      <c r="C42" s="44"/>
      <c r="D42" s="44"/>
      <c r="E42" s="44"/>
      <c r="F42" s="45"/>
      <c r="G42" s="16">
        <v>14000000</v>
      </c>
      <c r="H42" s="17"/>
    </row>
    <row r="43" spans="1:8" s="15" customFormat="1" ht="22.5" customHeight="1" x14ac:dyDescent="0.2">
      <c r="A43" s="49"/>
      <c r="B43" s="49"/>
      <c r="C43" s="49"/>
      <c r="D43" s="49"/>
      <c r="E43" s="49"/>
      <c r="F43" s="49"/>
      <c r="G43" s="49"/>
      <c r="H43" s="17"/>
    </row>
    <row r="44" spans="1:8" x14ac:dyDescent="0.25">
      <c r="A44" s="46" t="s">
        <v>19</v>
      </c>
      <c r="B44" s="47"/>
      <c r="C44" s="47"/>
      <c r="D44" s="48"/>
      <c r="E44" s="82" t="s">
        <v>34</v>
      </c>
      <c r="F44" s="18"/>
      <c r="G44" s="18"/>
      <c r="H44" s="18"/>
    </row>
    <row r="45" spans="1:8" x14ac:dyDescent="0.25">
      <c r="A45" s="19">
        <v>1</v>
      </c>
      <c r="B45" s="86" t="s">
        <v>32</v>
      </c>
      <c r="C45" s="87"/>
      <c r="D45" s="88"/>
      <c r="E45" s="32">
        <f>SUM(E46:G48)</f>
        <v>0</v>
      </c>
      <c r="F45" s="18"/>
      <c r="G45" s="18"/>
      <c r="H45" s="18"/>
    </row>
    <row r="46" spans="1:8" x14ac:dyDescent="0.25">
      <c r="A46" s="30"/>
      <c r="B46" s="89" t="s">
        <v>51</v>
      </c>
      <c r="C46" s="90"/>
      <c r="D46" s="91"/>
      <c r="E46" s="33"/>
      <c r="F46" s="18"/>
      <c r="G46" s="18"/>
      <c r="H46" s="18"/>
    </row>
    <row r="47" spans="1:8" ht="15" customHeight="1" x14ac:dyDescent="0.25">
      <c r="A47" s="30"/>
      <c r="B47" s="89" t="s">
        <v>52</v>
      </c>
      <c r="C47" s="90"/>
      <c r="D47" s="91"/>
      <c r="E47" s="33"/>
      <c r="F47" s="18"/>
      <c r="G47" s="18"/>
      <c r="H47" s="18"/>
    </row>
    <row r="48" spans="1:8" x14ac:dyDescent="0.25">
      <c r="A48" s="30"/>
      <c r="B48" s="89" t="s">
        <v>53</v>
      </c>
      <c r="C48" s="90"/>
      <c r="D48" s="91"/>
      <c r="E48" s="33"/>
      <c r="F48" s="18"/>
      <c r="G48" s="18"/>
      <c r="H48" s="18"/>
    </row>
    <row r="49" spans="1:8" x14ac:dyDescent="0.25">
      <c r="A49" s="50"/>
      <c r="B49" s="50"/>
      <c r="C49" s="50"/>
      <c r="D49" s="50"/>
      <c r="E49" s="50"/>
      <c r="F49" s="50"/>
      <c r="G49" s="50"/>
      <c r="H49" s="18"/>
    </row>
    <row r="50" spans="1:8" x14ac:dyDescent="0.25">
      <c r="A50" s="46" t="s">
        <v>19</v>
      </c>
      <c r="B50" s="47"/>
      <c r="C50" s="47"/>
      <c r="D50" s="48"/>
      <c r="E50" s="83" t="s">
        <v>20</v>
      </c>
      <c r="F50" s="83" t="s">
        <v>21</v>
      </c>
      <c r="G50" s="83" t="s">
        <v>22</v>
      </c>
      <c r="H50" s="18"/>
    </row>
    <row r="51" spans="1:8" x14ac:dyDescent="0.25">
      <c r="A51" s="19">
        <v>2</v>
      </c>
      <c r="B51" s="86" t="s">
        <v>33</v>
      </c>
      <c r="C51" s="87"/>
      <c r="D51" s="88"/>
      <c r="E51" s="29">
        <f>E52</f>
        <v>0</v>
      </c>
      <c r="F51" s="29">
        <f>F52</f>
        <v>0</v>
      </c>
      <c r="G51" s="29">
        <f>G52</f>
        <v>0</v>
      </c>
      <c r="H51" s="18"/>
    </row>
    <row r="52" spans="1:8" x14ac:dyDescent="0.25">
      <c r="A52" s="30"/>
      <c r="B52" s="89" t="s">
        <v>55</v>
      </c>
      <c r="C52" s="90"/>
      <c r="D52" s="91"/>
      <c r="E52" s="20"/>
      <c r="F52" s="20"/>
      <c r="G52" s="20"/>
      <c r="H52" s="18"/>
    </row>
    <row r="53" spans="1:8" x14ac:dyDescent="0.25">
      <c r="A53" s="50"/>
      <c r="B53" s="50"/>
      <c r="C53" s="50"/>
      <c r="D53" s="50"/>
      <c r="E53" s="50"/>
      <c r="F53" s="50"/>
      <c r="G53" s="50"/>
      <c r="H53" s="18"/>
    </row>
    <row r="54" spans="1:8" ht="30" x14ac:dyDescent="0.25">
      <c r="A54" s="19">
        <v>3</v>
      </c>
      <c r="B54" s="84" t="s">
        <v>23</v>
      </c>
      <c r="C54" s="84"/>
      <c r="D54" s="85" t="s">
        <v>35</v>
      </c>
      <c r="E54" s="29">
        <f>SUM(E55:E57)</f>
        <v>0</v>
      </c>
      <c r="F54" s="29">
        <f t="shared" ref="F54:G54" si="0">SUM(F55:F57)</f>
        <v>0</v>
      </c>
      <c r="G54" s="29">
        <f t="shared" si="0"/>
        <v>0</v>
      </c>
      <c r="H54" s="18"/>
    </row>
    <row r="55" spans="1:8" x14ac:dyDescent="0.25">
      <c r="A55" s="30"/>
      <c r="B55" s="92" t="s">
        <v>47</v>
      </c>
      <c r="C55" s="92"/>
      <c r="D55" s="21"/>
      <c r="E55" s="21"/>
      <c r="F55" s="21"/>
      <c r="G55" s="21"/>
      <c r="H55" s="18"/>
    </row>
    <row r="56" spans="1:8" x14ac:dyDescent="0.25">
      <c r="A56" s="30"/>
      <c r="B56" s="92" t="s">
        <v>54</v>
      </c>
      <c r="C56" s="92"/>
      <c r="D56" s="21"/>
      <c r="E56" s="20"/>
      <c r="F56" s="20"/>
      <c r="G56" s="20"/>
      <c r="H56" s="18"/>
    </row>
    <row r="57" spans="1:8" x14ac:dyDescent="0.25">
      <c r="A57" s="30"/>
      <c r="B57" s="92" t="s">
        <v>29</v>
      </c>
      <c r="C57" s="92"/>
      <c r="D57" s="21"/>
      <c r="E57" s="21"/>
      <c r="F57" s="21"/>
      <c r="G57" s="21"/>
      <c r="H57" s="22" t="s">
        <v>30</v>
      </c>
    </row>
    <row r="58" spans="1:8" x14ac:dyDescent="0.25">
      <c r="A58" s="30"/>
      <c r="B58" s="50"/>
      <c r="C58" s="50"/>
      <c r="D58" s="30"/>
      <c r="E58" s="23"/>
      <c r="F58" s="23"/>
      <c r="G58" s="23"/>
      <c r="H58" s="18"/>
    </row>
    <row r="59" spans="1:8" x14ac:dyDescent="0.25">
      <c r="A59" s="19">
        <v>4</v>
      </c>
      <c r="B59" s="86" t="s">
        <v>24</v>
      </c>
      <c r="C59" s="87"/>
      <c r="D59" s="88"/>
      <c r="E59" s="29">
        <f>SUM(E60:E61)</f>
        <v>0</v>
      </c>
      <c r="F59" s="29">
        <f t="shared" ref="F59" si="1">SUM(F60:F61)</f>
        <v>0</v>
      </c>
      <c r="G59" s="29">
        <f>SUM(G60:G61)</f>
        <v>0</v>
      </c>
      <c r="H59" s="18"/>
    </row>
    <row r="60" spans="1:8" x14ac:dyDescent="0.25">
      <c r="A60" s="30"/>
      <c r="B60" s="89" t="s">
        <v>57</v>
      </c>
      <c r="C60" s="90"/>
      <c r="D60" s="91"/>
      <c r="E60" s="34"/>
      <c r="F60" s="34"/>
      <c r="G60" s="20"/>
      <c r="H60" s="18"/>
    </row>
    <row r="61" spans="1:8" x14ac:dyDescent="0.25">
      <c r="A61" s="30"/>
      <c r="B61" s="89" t="s">
        <v>56</v>
      </c>
      <c r="C61" s="90"/>
      <c r="D61" s="91"/>
      <c r="E61" s="20"/>
      <c r="F61" s="20"/>
      <c r="G61" s="20"/>
      <c r="H61" s="18"/>
    </row>
    <row r="62" spans="1:8" ht="19.5" customHeight="1" x14ac:dyDescent="0.25">
      <c r="A62" s="93"/>
      <c r="B62" s="94"/>
      <c r="C62" s="94"/>
      <c r="D62" s="94"/>
      <c r="E62" s="94"/>
      <c r="F62" s="94"/>
      <c r="G62" s="94"/>
      <c r="H62" s="95"/>
    </row>
    <row r="63" spans="1:8" s="26" customFormat="1" ht="15.75" x14ac:dyDescent="0.25">
      <c r="A63" s="24"/>
      <c r="B63" s="96" t="s">
        <v>44</v>
      </c>
      <c r="C63" s="97"/>
      <c r="D63" s="98"/>
      <c r="E63" s="28">
        <f>E45+E54+E59+E51</f>
        <v>0</v>
      </c>
      <c r="F63" s="28">
        <f>F51+F54+F59</f>
        <v>0</v>
      </c>
      <c r="G63" s="28">
        <f>G51+G54+G59</f>
        <v>0</v>
      </c>
      <c r="H63" s="25"/>
    </row>
    <row r="64" spans="1:8" s="26" customFormat="1" ht="15.75" x14ac:dyDescent="0.25">
      <c r="A64" s="24"/>
      <c r="B64" s="96" t="s">
        <v>25</v>
      </c>
      <c r="C64" s="97"/>
      <c r="D64" s="98"/>
      <c r="E64" s="28">
        <f>(E63-E57)*14%</f>
        <v>0</v>
      </c>
      <c r="F64" s="28">
        <f>(F63-F57)*14%</f>
        <v>0</v>
      </c>
      <c r="G64" s="28">
        <f>(G63-G57)*14%</f>
        <v>0</v>
      </c>
      <c r="H64" s="25"/>
    </row>
    <row r="65" spans="1:8" s="26" customFormat="1" ht="15.75" x14ac:dyDescent="0.25">
      <c r="A65" s="24"/>
      <c r="B65" s="96" t="s">
        <v>45</v>
      </c>
      <c r="C65" s="97"/>
      <c r="D65" s="98"/>
      <c r="E65" s="28">
        <f>E63+E64</f>
        <v>0</v>
      </c>
      <c r="F65" s="28">
        <f>F63+F64</f>
        <v>0</v>
      </c>
      <c r="G65" s="28">
        <f>G63+G64</f>
        <v>0</v>
      </c>
      <c r="H65" s="25"/>
    </row>
    <row r="66" spans="1:8" s="26" customFormat="1" ht="15.75" x14ac:dyDescent="0.25">
      <c r="A66" s="24"/>
      <c r="B66" s="96" t="s">
        <v>46</v>
      </c>
      <c r="C66" s="97"/>
      <c r="D66" s="98"/>
      <c r="E66" s="37">
        <f>E65+F65+G65</f>
        <v>0</v>
      </c>
      <c r="F66" s="38"/>
      <c r="G66" s="39"/>
      <c r="H66" s="25"/>
    </row>
    <row r="69" spans="1:8" ht="19.5" thickBot="1" x14ac:dyDescent="0.35">
      <c r="B69" s="36"/>
      <c r="C69" s="36"/>
    </row>
    <row r="70" spans="1:8" ht="18.75" x14ac:dyDescent="0.3">
      <c r="A70" s="27"/>
      <c r="B70" s="35" t="s">
        <v>58</v>
      </c>
      <c r="C70" s="35"/>
    </row>
    <row r="71" spans="1:8" ht="18.75" x14ac:dyDescent="0.3">
      <c r="A71" s="27"/>
      <c r="B71" s="27"/>
      <c r="C71" s="27"/>
    </row>
    <row r="73" spans="1:8" ht="19.5" thickBot="1" x14ac:dyDescent="0.35">
      <c r="B73" s="36"/>
      <c r="C73" s="36"/>
    </row>
    <row r="74" spans="1:8" ht="18.75" x14ac:dyDescent="0.3">
      <c r="B74" s="35" t="s">
        <v>61</v>
      </c>
      <c r="C74" s="35"/>
      <c r="E74" s="35" t="s">
        <v>59</v>
      </c>
      <c r="F74" s="35"/>
      <c r="H74" s="31" t="s">
        <v>60</v>
      </c>
    </row>
  </sheetData>
  <sheetProtection password="EB46" sheet="1" objects="1" scenarios="1"/>
  <mergeCells count="48">
    <mergeCell ref="A3:G3"/>
    <mergeCell ref="A21:C21"/>
    <mergeCell ref="A9:G9"/>
    <mergeCell ref="A7:G7"/>
    <mergeCell ref="B4:G4"/>
    <mergeCell ref="A15:G15"/>
    <mergeCell ref="A13:G13"/>
    <mergeCell ref="A12:G12"/>
    <mergeCell ref="A11:G11"/>
    <mergeCell ref="A10:G10"/>
    <mergeCell ref="A14:G14"/>
    <mergeCell ref="A8:G8"/>
    <mergeCell ref="A18:G18"/>
    <mergeCell ref="A16:G16"/>
    <mergeCell ref="A17:G17"/>
    <mergeCell ref="B59:D59"/>
    <mergeCell ref="B61:D61"/>
    <mergeCell ref="B60:D60"/>
    <mergeCell ref="A43:G43"/>
    <mergeCell ref="B54:C54"/>
    <mergeCell ref="B55:C55"/>
    <mergeCell ref="B56:C56"/>
    <mergeCell ref="B57:C57"/>
    <mergeCell ref="B58:C58"/>
    <mergeCell ref="A53:G53"/>
    <mergeCell ref="A49:G49"/>
    <mergeCell ref="B46:D46"/>
    <mergeCell ref="B47:D47"/>
    <mergeCell ref="B48:D48"/>
    <mergeCell ref="B52:D52"/>
    <mergeCell ref="A50:D50"/>
    <mergeCell ref="B51:D51"/>
    <mergeCell ref="A40:F40"/>
    <mergeCell ref="A41:F41"/>
    <mergeCell ref="A42:F42"/>
    <mergeCell ref="B45:D45"/>
    <mergeCell ref="A44:D44"/>
    <mergeCell ref="B74:C74"/>
    <mergeCell ref="E74:F74"/>
    <mergeCell ref="A62:H62"/>
    <mergeCell ref="B63:D63"/>
    <mergeCell ref="B64:D64"/>
    <mergeCell ref="B65:D65"/>
    <mergeCell ref="B66:D66"/>
    <mergeCell ref="B69:C69"/>
    <mergeCell ref="B73:C73"/>
    <mergeCell ref="B70:C70"/>
    <mergeCell ref="E66:G66"/>
  </mergeCells>
  <pageMargins left="0.7" right="0.7" top="0.75" bottom="0.75" header="0.3" footer="0.3"/>
  <pageSetup paperSize="8" orientation="landscape" r:id="rId1"/>
  <rowBreaks count="1" manualBreakCount="1">
    <brk id="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Colette Jordaan</cp:lastModifiedBy>
  <cp:lastPrinted>2017-06-01T07:15:39Z</cp:lastPrinted>
  <dcterms:created xsi:type="dcterms:W3CDTF">2017-05-17T17:23:57Z</dcterms:created>
  <dcterms:modified xsi:type="dcterms:W3CDTF">2017-06-01T08:32:24Z</dcterms:modified>
</cp:coreProperties>
</file>