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48" windowWidth="11568" windowHeight="5076"/>
  </bookViews>
  <sheets>
    <sheet name="Employee Engagement" sheetId="2" r:id="rId1"/>
  </sheets>
  <definedNames>
    <definedName name="_xlnm.Print_Area" localSheetId="0">'Employee Engagement'!$A$1:$H$47</definedName>
  </definedNames>
  <calcPr calcId="145621" concurrentCalc="0"/>
</workbook>
</file>

<file path=xl/calcChain.xml><?xml version="1.0" encoding="utf-8"?>
<calcChain xmlns="http://schemas.openxmlformats.org/spreadsheetml/2006/main">
  <c r="C28" i="2" l="1"/>
  <c r="F18" i="2"/>
  <c r="F19" i="2"/>
  <c r="H18" i="2"/>
  <c r="C23" i="2"/>
  <c r="C24" i="2"/>
  <c r="E23" i="2"/>
  <c r="C29" i="2"/>
  <c r="E28" i="2"/>
  <c r="C33" i="2"/>
  <c r="E33" i="2"/>
  <c r="D39" i="2"/>
  <c r="F39" i="2"/>
  <c r="B41" i="2"/>
  <c r="C44" i="2"/>
  <c r="D44" i="2"/>
  <c r="C45" i="2"/>
  <c r="D45" i="2"/>
  <c r="B47" i="2"/>
  <c r="F20" i="2"/>
  <c r="C35" i="2"/>
  <c r="C34" i="2"/>
  <c r="D33" i="2"/>
  <c r="E39" i="2"/>
  <c r="D28" i="2"/>
  <c r="C30" i="2"/>
  <c r="C25" i="2"/>
  <c r="D23" i="2"/>
  <c r="G18" i="2"/>
</calcChain>
</file>

<file path=xl/sharedStrings.xml><?xml version="1.0" encoding="utf-8"?>
<sst xmlns="http://schemas.openxmlformats.org/spreadsheetml/2006/main" count="67" uniqueCount="56">
  <si>
    <t>NOTES :</t>
  </si>
  <si>
    <t xml:space="preserve">BIDDER'S NAME: </t>
  </si>
  <si>
    <t>RFP NUMBER:</t>
  </si>
  <si>
    <t>ANNEXURE B: PRICING SCHEDULE</t>
  </si>
  <si>
    <t>Number of  Resources</t>
  </si>
  <si>
    <t xml:space="preserve">Duration in Days </t>
  </si>
  <si>
    <t xml:space="preserve">Number of Delegates </t>
  </si>
  <si>
    <t>Total Cost (excl. VAT)</t>
  </si>
  <si>
    <t>Total Cost (incl. VAT)</t>
  </si>
  <si>
    <t xml:space="preserve">Total Cost (excl. VAT) </t>
  </si>
  <si>
    <t>Bidders must carefully read the NOTES before completing this SCHEDULE</t>
  </si>
  <si>
    <t xml:space="preserve"> Resources-
Indicate Roles per Resource</t>
  </si>
  <si>
    <t>Total Cost for 3 Surveys (excl. VAT)</t>
  </si>
  <si>
    <t>Total Cost for 3 Surveys (incl. VAT)</t>
  </si>
  <si>
    <t xml:space="preserve">Total cost for 3 Surveys (excl. VAT) </t>
  </si>
  <si>
    <t xml:space="preserve">Total cost for 3 Surveys (incl. VAT) </t>
  </si>
  <si>
    <t>Total Cost for 3 survey  (excl. VAT)</t>
  </si>
  <si>
    <t>Total (incl. VAT)</t>
  </si>
  <si>
    <t>Total (excl. VAT)</t>
  </si>
  <si>
    <t>Total Bid Price (Incl VAT)</t>
  </si>
  <si>
    <t>2. Bidders must note that the appointment will be for a period of six (6) years for the delivery of three (3) Employee Engagement Surveys.</t>
  </si>
  <si>
    <r>
      <t xml:space="preserve">3. Bidders must complete grey-shaded cells </t>
    </r>
    <r>
      <rPr>
        <b/>
        <sz val="11"/>
        <color rgb="FF000000"/>
        <rFont val="Arial"/>
        <family val="2"/>
      </rPr>
      <t>ONLY</t>
    </r>
    <r>
      <rPr>
        <sz val="11"/>
        <color rgb="FF000000"/>
        <rFont val="Arial"/>
        <family val="2"/>
      </rPr>
      <t xml:space="preserve">. The schedule contains formulas that automatically calculate total costs inclusive of VAT. </t>
    </r>
  </si>
  <si>
    <t>1. Bidders price offer must be firm for the duration of the contract. SARS  will under no circumstance consider price escalations once the contract has been awarded.</t>
  </si>
  <si>
    <t>5. Bidders must submit pricing schedules in EXCEL format (on a CD-ROM or USB device) as well as a signed hardcopy print out included in the tender file.</t>
  </si>
  <si>
    <t xml:space="preserve">6. The pricing schedule has been locked. Bidders are required to input prices in the grey shaded cells. Bidders may not make any changes to this pricing schedule. Failure to comply will render your price offer non-responsive. </t>
  </si>
  <si>
    <r>
      <t xml:space="preserve">7. Bidders must note that failure to complete and comply this price schedule and the notes </t>
    </r>
    <r>
      <rPr>
        <b/>
        <sz val="11"/>
        <color rgb="FF000000"/>
        <rFont val="Arial"/>
        <family val="2"/>
      </rPr>
      <t>as provided</t>
    </r>
    <r>
      <rPr>
        <sz val="11"/>
        <color rgb="FF000000"/>
        <rFont val="Arial"/>
        <family val="2"/>
      </rPr>
      <t xml:space="preserve"> may render your bid or price offer non-responsive. </t>
    </r>
  </si>
  <si>
    <t>8. All rates are subjects to negotiation prior to signing and during the life cycle of the Contract when necessary</t>
  </si>
  <si>
    <r>
      <t xml:space="preserve">9. The prices </t>
    </r>
    <r>
      <rPr>
        <b/>
        <sz val="11"/>
        <color rgb="FF000000"/>
        <rFont val="Arial"/>
        <family val="2"/>
      </rPr>
      <t>MUST</t>
    </r>
    <r>
      <rPr>
        <sz val="11"/>
        <color rgb="FF000000"/>
        <rFont val="Arial"/>
        <family val="2"/>
      </rPr>
      <t xml:space="preserve"> be all inclusive. This means, All direct and indirect related costs must be include in the proposal. No additional costs will be considered post award.</t>
    </r>
  </si>
  <si>
    <t>Adhoc surveys (estimated 3 surveys)</t>
  </si>
  <si>
    <t>Total Cost for 3 survey  (incl. VAT)</t>
  </si>
  <si>
    <t>Cost per request</t>
  </si>
  <si>
    <t>Grand Total Bid Price (Incl VAT)</t>
  </si>
  <si>
    <t>OTHER</t>
  </si>
  <si>
    <t>Adhoc Reports (estimated 3 reports)</t>
  </si>
  <si>
    <t>RFP 15/2015</t>
  </si>
  <si>
    <t>Survey Planning, Design and Development</t>
  </si>
  <si>
    <t>Survey Execution / Administration</t>
  </si>
  <si>
    <t xml:space="preserve">Survey Result Prestantion and Action Planning </t>
  </si>
  <si>
    <t>Train the Trainer (2 Days)</t>
  </si>
  <si>
    <r>
      <t xml:space="preserve">Admistration of Survey 1 to SARS headcount of 14000 employees including visually impaired participant (refer to </t>
    </r>
    <r>
      <rPr>
        <sz val="11"/>
        <rFont val="Arial"/>
        <family val="2"/>
      </rPr>
      <t>section 9.2.7 and 9.2.2</t>
    </r>
    <r>
      <rPr>
        <sz val="11"/>
        <color rgb="FFFF0000"/>
        <rFont val="Arial"/>
        <family val="2"/>
      </rPr>
      <t xml:space="preserve"> </t>
    </r>
    <r>
      <rPr>
        <sz val="11"/>
        <color theme="1"/>
        <rFont val="Arial"/>
        <family val="2"/>
      </rPr>
      <t>of the RFP document)</t>
    </r>
  </si>
  <si>
    <t>Admistration of Survey 2 to SARS headcount of 14000 employees including visually impaired participant (refer to section 9.2.7 and 9.2.2of the RFP document)</t>
  </si>
  <si>
    <t>Admistration of Survey 3 to SARS headcount of 14000 employees including visually impaired participant (refer to section 9.2.7 and 9.2.2 of the RFP document)</t>
  </si>
  <si>
    <t>Reports for Survey 1 (Refer to section 9.2.4 of the RFP document for list of reports required)</t>
  </si>
  <si>
    <t>Reports for Survey 2 (Refer to section 9.2.4 of the RFP document for list of reports required)</t>
  </si>
  <si>
    <t>Reports for Survey 3 (Refer to section 9.2.4 of the RFP document for list of reports required)</t>
  </si>
  <si>
    <t>Results Presentation for Survey 1 (Refer to section 9.2.5 of the RFP document for list of reports required)</t>
  </si>
  <si>
    <t>Results Presentation for Survey 2 (Refer to section 9.2.5 of the RFP document for list of reports required)</t>
  </si>
  <si>
    <t>Results Presentation for Survey 3 (Refer to section 9.2.5 of the RFP document for list of reports required)</t>
  </si>
  <si>
    <t>Project Management Survey, Redesign and Customisation of Survey and Questionnaire Suvey 1</t>
  </si>
  <si>
    <t>Project Management Survey, Redesign and Customisation of Survey and Questionnaire Suvey 2</t>
  </si>
  <si>
    <t>Project Management Survey, Redesign and Customisation of Survey and Questionnaire Suvey 3</t>
  </si>
  <si>
    <t xml:space="preserve">Data Processing &amp; Reporting </t>
  </si>
  <si>
    <t xml:space="preserve">Train the trainer session on the reporting tool </t>
  </si>
  <si>
    <t>The service provider to provide training for two (2) FULL DAYS 
(refer to section 9.2.1 of the RFP document)</t>
  </si>
  <si>
    <t xml:space="preserve">5. Bidders must make reference to the RFP document for any information necessary for the completion of the pricing schedule. </t>
  </si>
  <si>
    <t>10. Payment will be done per deliverable per survey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</si>
</sst>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quot;R&quot;\ * #,##0.00_ ;_ &quot;R&quot;\ * \-#,##0.00_ ;_ &quot;R&quot;\ * &quot;-&quot;??_ ;_ @_ "/>
    <numFmt numFmtId="164" formatCode="&quot;R&quot;\ #,##0.00"/>
    <numFmt numFmtId="165" formatCode="[$-F800]dddd\,\ mmmm\ dd\,\ yyyy"/>
  </numFmts>
  <fonts count="15" x14ac:knownFonts="1">
    <font>
      <sz val="11"/>
      <color theme="1"/>
      <name val="Calibri"/>
      <family val="2"/>
      <scheme val="minor"/>
    </font>
    <font>
      <sz val="11"/>
      <color theme="1"/>
      <name val="Calibri"/>
      <family val="2"/>
      <scheme val="minor"/>
    </font>
    <font>
      <sz val="10"/>
      <name val="Arial"/>
      <family val="2"/>
    </font>
    <font>
      <b/>
      <sz val="18"/>
      <color rgb="FF000000"/>
      <name val="Arial"/>
      <family val="2"/>
    </font>
    <font>
      <sz val="11"/>
      <color theme="1"/>
      <name val="Arial"/>
      <family val="2"/>
    </font>
    <font>
      <b/>
      <sz val="11"/>
      <color rgb="FF000000"/>
      <name val="Arial"/>
      <family val="2"/>
    </font>
    <font>
      <sz val="11"/>
      <color rgb="FF000000"/>
      <name val="Arial"/>
      <family val="2"/>
    </font>
    <font>
      <b/>
      <sz val="11"/>
      <color theme="1"/>
      <name val="Arial"/>
      <family val="2"/>
    </font>
    <font>
      <b/>
      <sz val="11"/>
      <color theme="0"/>
      <name val="Arial"/>
      <family val="2"/>
    </font>
    <font>
      <b/>
      <u/>
      <sz val="16"/>
      <color rgb="FFFF0000"/>
      <name val="Arial"/>
      <family val="2"/>
    </font>
    <font>
      <b/>
      <sz val="16"/>
      <color rgb="FF000000"/>
      <name val="Arial"/>
      <family val="2"/>
    </font>
    <font>
      <b/>
      <sz val="18"/>
      <color theme="1"/>
      <name val="Arial"/>
      <family val="2"/>
    </font>
    <font>
      <sz val="18"/>
      <color theme="1"/>
      <name val="Arial"/>
      <family val="2"/>
    </font>
    <font>
      <sz val="11"/>
      <color rgb="FFFF0000"/>
      <name val="Arial"/>
      <family val="2"/>
    </font>
    <font>
      <sz val="1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theme="3"/>
      </left>
      <right style="medium">
        <color theme="3"/>
      </right>
      <top style="medium">
        <color theme="3"/>
      </top>
      <bottom style="medium">
        <color theme="3"/>
      </bottom>
      <diagonal/>
    </border>
    <border>
      <left style="thin">
        <color indexed="64"/>
      </left>
      <right/>
      <top/>
      <bottom/>
      <diagonal/>
    </border>
  </borders>
  <cellStyleXfs count="4">
    <xf numFmtId="0" fontId="0" fillId="0" borderId="0"/>
    <xf numFmtId="0" fontId="1" fillId="0" borderId="0"/>
    <xf numFmtId="44" fontId="1" fillId="0" borderId="0" applyFont="0" applyFill="0" applyBorder="0" applyAlignment="0" applyProtection="0"/>
    <xf numFmtId="165" fontId="2" fillId="0" borderId="0"/>
  </cellStyleXfs>
  <cellXfs count="68">
    <xf numFmtId="0" fontId="0" fillId="0" borderId="0" xfId="0"/>
    <xf numFmtId="0" fontId="4" fillId="0" borderId="1" xfId="0" applyFont="1" applyFill="1" applyBorder="1" applyAlignment="1" applyProtection="1">
      <alignment horizontal="center" vertical="center" wrapText="1"/>
    </xf>
    <xf numFmtId="0" fontId="3" fillId="2" borderId="2" xfId="0" applyFont="1" applyFill="1" applyBorder="1" applyAlignment="1" applyProtection="1"/>
    <xf numFmtId="0" fontId="3" fillId="0" borderId="2" xfId="0" applyFont="1" applyFill="1" applyBorder="1" applyAlignment="1" applyProtection="1">
      <alignment horizontal="left"/>
    </xf>
    <xf numFmtId="0" fontId="3" fillId="2" borderId="2" xfId="0" applyFont="1" applyFill="1" applyBorder="1" applyAlignment="1" applyProtection="1">
      <alignment horizontal="left"/>
    </xf>
    <xf numFmtId="0" fontId="5" fillId="2" borderId="2" xfId="0" applyFont="1" applyFill="1" applyBorder="1" applyAlignment="1" applyProtection="1">
      <alignment horizontal="center"/>
    </xf>
    <xf numFmtId="0" fontId="4" fillId="2" borderId="2" xfId="0" applyFont="1" applyFill="1" applyBorder="1" applyAlignment="1" applyProtection="1">
      <alignment horizontal="justify" wrapText="1"/>
    </xf>
    <xf numFmtId="0" fontId="4" fillId="2" borderId="2" xfId="0" applyFont="1" applyFill="1" applyBorder="1" applyProtection="1"/>
    <xf numFmtId="0" fontId="5" fillId="2" borderId="2" xfId="0" applyFont="1" applyFill="1" applyBorder="1" applyAlignment="1" applyProtection="1">
      <alignment horizontal="left"/>
    </xf>
    <xf numFmtId="0" fontId="4" fillId="2" borderId="2" xfId="0" applyFont="1" applyFill="1" applyBorder="1" applyAlignment="1" applyProtection="1">
      <alignment horizontal="left" wrapText="1"/>
    </xf>
    <xf numFmtId="0" fontId="6" fillId="2" borderId="2" xfId="0" applyFont="1" applyFill="1" applyBorder="1" applyAlignment="1" applyProtection="1">
      <alignment horizontal="left"/>
    </xf>
    <xf numFmtId="0" fontId="6" fillId="2" borderId="2" xfId="0" applyFont="1" applyFill="1" applyBorder="1" applyAlignment="1" applyProtection="1">
      <alignment horizontal="left" wrapText="1"/>
    </xf>
    <xf numFmtId="0" fontId="6" fillId="2" borderId="6" xfId="0" applyFont="1" applyFill="1" applyBorder="1" applyAlignment="1" applyProtection="1">
      <alignment horizontal="left" wrapText="1"/>
    </xf>
    <xf numFmtId="0" fontId="6" fillId="2" borderId="7" xfId="0" applyFont="1" applyFill="1" applyBorder="1" applyAlignment="1" applyProtection="1">
      <alignment horizontal="left" wrapText="1"/>
    </xf>
    <xf numFmtId="0" fontId="8" fillId="4" borderId="1" xfId="0" applyFont="1" applyFill="1" applyBorder="1" applyAlignment="1" applyProtection="1">
      <alignment vertical="center" wrapText="1"/>
    </xf>
    <xf numFmtId="0" fontId="8" fillId="4" borderId="1" xfId="0" applyFont="1" applyFill="1" applyBorder="1" applyAlignment="1" applyProtection="1">
      <alignment horizontal="center" vertical="center" wrapText="1"/>
    </xf>
    <xf numFmtId="164" fontId="8" fillId="4"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vertical="top" wrapText="1"/>
    </xf>
    <xf numFmtId="0" fontId="6" fillId="2" borderId="8" xfId="0" applyFont="1" applyFill="1" applyBorder="1" applyAlignment="1" applyProtection="1">
      <alignment horizontal="left" wrapText="1"/>
    </xf>
    <xf numFmtId="0" fontId="10" fillId="2" borderId="6" xfId="0" applyFont="1" applyFill="1" applyBorder="1" applyAlignment="1" applyProtection="1">
      <alignment horizontal="left" wrapText="1"/>
    </xf>
    <xf numFmtId="0" fontId="4" fillId="2" borderId="0" xfId="0" applyFont="1" applyFill="1" applyBorder="1" applyAlignment="1" applyProtection="1">
      <alignment horizontal="center" vertical="center" wrapText="1"/>
    </xf>
    <xf numFmtId="0" fontId="4" fillId="0" borderId="0" xfId="0" applyFont="1" applyFill="1" applyBorder="1" applyAlignment="1" applyProtection="1">
      <alignment vertical="top" wrapText="1"/>
    </xf>
    <xf numFmtId="164" fontId="4" fillId="0" borderId="0" xfId="2" applyNumberFormat="1" applyFont="1" applyFill="1" applyBorder="1" applyAlignment="1" applyProtection="1">
      <alignment horizontal="center" vertical="center" wrapText="1"/>
    </xf>
    <xf numFmtId="164" fontId="4" fillId="2" borderId="0" xfId="2" applyNumberFormat="1" applyFont="1" applyFill="1" applyBorder="1" applyAlignment="1" applyProtection="1">
      <alignment horizontal="left" vertical="center" wrapText="1"/>
    </xf>
    <xf numFmtId="164" fontId="4" fillId="0" borderId="1" xfId="2" applyNumberFormat="1" applyFont="1" applyFill="1" applyBorder="1" applyAlignment="1" applyProtection="1">
      <alignment vertical="center" wrapText="1"/>
    </xf>
    <xf numFmtId="0" fontId="8" fillId="2" borderId="10" xfId="0" applyFont="1" applyFill="1" applyBorder="1" applyAlignment="1" applyProtection="1">
      <alignment horizontal="center" vertical="center" wrapText="1"/>
    </xf>
    <xf numFmtId="164" fontId="4" fillId="2" borderId="10" xfId="2" applyNumberFormat="1" applyFont="1" applyFill="1" applyBorder="1" applyAlignment="1" applyProtection="1">
      <alignment vertical="center" wrapText="1"/>
    </xf>
    <xf numFmtId="0" fontId="4" fillId="0" borderId="2" xfId="0" applyFont="1" applyBorder="1" applyProtection="1"/>
    <xf numFmtId="0" fontId="4" fillId="0" borderId="2" xfId="0" applyFont="1" applyFill="1" applyBorder="1" applyProtection="1"/>
    <xf numFmtId="0" fontId="6" fillId="2" borderId="2" xfId="0" applyFont="1" applyFill="1" applyBorder="1" applyAlignment="1" applyProtection="1">
      <alignment vertical="center"/>
    </xf>
    <xf numFmtId="0" fontId="4" fillId="2" borderId="5" xfId="0" applyFont="1" applyFill="1" applyBorder="1" applyProtection="1"/>
    <xf numFmtId="0" fontId="4" fillId="2" borderId="7" xfId="0" applyFont="1" applyFill="1" applyBorder="1" applyProtection="1"/>
    <xf numFmtId="0" fontId="4" fillId="2" borderId="2" xfId="0" applyFont="1" applyFill="1" applyBorder="1" applyAlignment="1" applyProtection="1">
      <alignment vertical="top"/>
    </xf>
    <xf numFmtId="0" fontId="4" fillId="0" borderId="2" xfId="0" applyFont="1" applyBorder="1" applyAlignment="1" applyProtection="1">
      <alignment vertical="top"/>
    </xf>
    <xf numFmtId="164" fontId="4" fillId="2" borderId="0" xfId="2" applyNumberFormat="1" applyFont="1" applyFill="1" applyBorder="1" applyAlignment="1" applyProtection="1">
      <alignment horizontal="center" vertical="center" wrapText="1"/>
    </xf>
    <xf numFmtId="0" fontId="7" fillId="2" borderId="5" xfId="1" applyFont="1" applyFill="1" applyBorder="1" applyAlignment="1" applyProtection="1">
      <alignment horizontal="center"/>
    </xf>
    <xf numFmtId="0" fontId="7" fillId="2" borderId="2" xfId="1" applyFont="1" applyFill="1" applyBorder="1" applyAlignment="1" applyProtection="1"/>
    <xf numFmtId="0" fontId="4" fillId="0" borderId="1" xfId="1" applyFont="1" applyBorder="1" applyAlignment="1" applyProtection="1">
      <alignment wrapText="1"/>
    </xf>
    <xf numFmtId="164" fontId="4" fillId="0" borderId="1" xfId="1" applyNumberFormat="1" applyFont="1" applyFill="1" applyBorder="1" applyAlignment="1" applyProtection="1">
      <alignment horizontal="center" vertical="center"/>
    </xf>
    <xf numFmtId="0" fontId="4" fillId="2" borderId="0" xfId="1" applyFont="1" applyFill="1" applyBorder="1" applyAlignment="1" applyProtection="1">
      <alignment wrapText="1"/>
    </xf>
    <xf numFmtId="164" fontId="4" fillId="2" borderId="0" xfId="1" applyNumberFormat="1" applyFont="1" applyFill="1" applyBorder="1" applyAlignment="1" applyProtection="1">
      <alignment horizontal="center" vertical="center"/>
    </xf>
    <xf numFmtId="0" fontId="11" fillId="2" borderId="9" xfId="0" applyFont="1" applyFill="1" applyBorder="1" applyProtection="1"/>
    <xf numFmtId="0" fontId="11" fillId="2" borderId="8" xfId="0" applyFont="1" applyFill="1" applyBorder="1" applyProtection="1"/>
    <xf numFmtId="164" fontId="11" fillId="2" borderId="0" xfId="0" applyNumberFormat="1" applyFont="1" applyFill="1" applyBorder="1" applyProtection="1"/>
    <xf numFmtId="0" fontId="7" fillId="2" borderId="2" xfId="0" applyFont="1" applyFill="1" applyBorder="1" applyProtection="1"/>
    <xf numFmtId="0" fontId="12" fillId="2" borderId="2" xfId="0" applyFont="1" applyFill="1" applyBorder="1" applyProtection="1"/>
    <xf numFmtId="0" fontId="7" fillId="2" borderId="2" xfId="0" applyFont="1" applyFill="1" applyBorder="1" applyAlignment="1" applyProtection="1">
      <alignment vertical="center" wrapText="1"/>
    </xf>
    <xf numFmtId="164" fontId="4" fillId="2" borderId="1" xfId="2" applyNumberFormat="1" applyFont="1" applyFill="1" applyBorder="1" applyAlignment="1" applyProtection="1">
      <alignment horizontal="center" vertical="center" wrapText="1"/>
    </xf>
    <xf numFmtId="2" fontId="4" fillId="3"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164" fontId="4" fillId="3" borderId="1" xfId="2" applyNumberFormat="1" applyFont="1" applyFill="1" applyBorder="1" applyAlignment="1" applyProtection="1">
      <alignment horizontal="center" vertical="center" wrapText="1"/>
      <protection locked="0"/>
    </xf>
    <xf numFmtId="164" fontId="4" fillId="3" borderId="1" xfId="0" applyNumberFormat="1" applyFont="1" applyFill="1" applyBorder="1" applyAlignment="1" applyProtection="1">
      <alignment horizontal="center" vertical="center" wrapText="1"/>
      <protection locked="0"/>
    </xf>
    <xf numFmtId="164" fontId="4" fillId="3" borderId="1" xfId="2" applyNumberFormat="1" applyFont="1" applyFill="1" applyBorder="1" applyAlignment="1" applyProtection="1">
      <alignment horizontal="left" vertical="center" wrapText="1"/>
      <protection locked="0"/>
    </xf>
    <xf numFmtId="164" fontId="4" fillId="3" borderId="1" xfId="1" applyNumberFormat="1" applyFont="1" applyFill="1" applyBorder="1" applyAlignment="1" applyProtection="1">
      <alignment horizontal="center" vertical="center"/>
      <protection locked="0"/>
    </xf>
    <xf numFmtId="164" fontId="11" fillId="2" borderId="9" xfId="0" applyNumberFormat="1" applyFont="1" applyFill="1" applyBorder="1" applyAlignment="1" applyProtection="1">
      <alignment horizontal="center"/>
    </xf>
    <xf numFmtId="0" fontId="3" fillId="3" borderId="3" xfId="0" applyFont="1" applyFill="1" applyBorder="1" applyAlignment="1" applyProtection="1">
      <alignment horizontal="center"/>
      <protection locked="0"/>
    </xf>
    <xf numFmtId="0" fontId="3" fillId="3" borderId="4" xfId="0" applyFont="1" applyFill="1" applyBorder="1" applyAlignment="1" applyProtection="1">
      <alignment horizontal="center"/>
      <protection locked="0"/>
    </xf>
    <xf numFmtId="0" fontId="3" fillId="3" borderId="5" xfId="0" applyFont="1" applyFill="1" applyBorder="1" applyAlignment="1" applyProtection="1">
      <alignment horizontal="center"/>
      <protection locked="0"/>
    </xf>
    <xf numFmtId="164" fontId="4" fillId="2" borderId="1" xfId="0" applyNumberFormat="1"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9" fillId="2" borderId="3" xfId="0"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3" fillId="0" borderId="2" xfId="0" applyFont="1" applyFill="1" applyBorder="1" applyAlignment="1" applyProtection="1">
      <alignment horizontal="center"/>
    </xf>
    <xf numFmtId="164" fontId="4" fillId="0" borderId="1" xfId="2"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164" fontId="4" fillId="2" borderId="1" xfId="2" applyNumberFormat="1" applyFont="1" applyFill="1" applyBorder="1" applyAlignment="1" applyProtection="1">
      <alignment horizontal="center" vertical="center" wrapText="1"/>
    </xf>
    <xf numFmtId="0" fontId="8" fillId="4" borderId="1" xfId="1" applyFont="1" applyFill="1" applyBorder="1" applyAlignment="1" applyProtection="1">
      <alignment horizontal="left" wrapText="1"/>
    </xf>
  </cellXfs>
  <cellStyles count="4">
    <cellStyle name="Currency" xfId="2" builtinId="4"/>
    <cellStyle name="Normal" xfId="0" builtinId="0"/>
    <cellStyle name="Normal 2" xfId="1"/>
    <cellStyle name="Normal 4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tabSelected="1" zoomScale="80" zoomScaleNormal="80" workbookViewId="0">
      <selection activeCell="E42" sqref="E42"/>
    </sheetView>
  </sheetViews>
  <sheetFormatPr defaultRowHeight="13.8" x14ac:dyDescent="0.25"/>
  <cols>
    <col min="1" max="1" width="64.88671875" style="27" customWidth="1"/>
    <col min="2" max="2" width="26.109375" style="27" customWidth="1"/>
    <col min="3" max="3" width="20.109375" style="27" customWidth="1"/>
    <col min="4" max="4" width="19.77734375" style="27" customWidth="1"/>
    <col min="5" max="5" width="20" style="27" customWidth="1"/>
    <col min="6" max="6" width="19.77734375" style="27" bestFit="1" customWidth="1"/>
    <col min="7" max="7" width="19.44140625" style="27" bestFit="1" customWidth="1"/>
    <col min="8" max="8" width="19.109375" style="27" bestFit="1" customWidth="1"/>
    <col min="9" max="9" width="19.44140625" style="27" bestFit="1" customWidth="1"/>
    <col min="10" max="10" width="19.109375" style="27" bestFit="1" customWidth="1"/>
    <col min="11" max="11" width="14.21875" style="27" customWidth="1"/>
    <col min="12" max="16384" width="8.88671875" style="27"/>
  </cols>
  <sheetData>
    <row r="1" spans="1:12" ht="22.8" x14ac:dyDescent="0.4">
      <c r="A1" s="2" t="s">
        <v>3</v>
      </c>
      <c r="B1" s="2"/>
      <c r="C1" s="2"/>
      <c r="D1" s="2"/>
      <c r="E1" s="2"/>
      <c r="F1" s="2"/>
      <c r="G1" s="2"/>
      <c r="H1" s="2"/>
      <c r="I1" s="2"/>
      <c r="J1" s="2"/>
      <c r="K1" s="2"/>
    </row>
    <row r="2" spans="1:12" s="28" customFormat="1" ht="22.8" x14ac:dyDescent="0.4">
      <c r="A2" s="3" t="s">
        <v>1</v>
      </c>
      <c r="B2" s="55"/>
      <c r="C2" s="56"/>
      <c r="D2" s="56"/>
      <c r="E2" s="56"/>
      <c r="F2" s="57"/>
      <c r="G2" s="5"/>
      <c r="H2" s="7"/>
      <c r="I2" s="7"/>
      <c r="J2" s="7"/>
      <c r="K2" s="7"/>
    </row>
    <row r="3" spans="1:12" s="28" customFormat="1" ht="22.8" x14ac:dyDescent="0.4">
      <c r="A3" s="3" t="s">
        <v>2</v>
      </c>
      <c r="B3" s="63" t="s">
        <v>34</v>
      </c>
      <c r="C3" s="63"/>
      <c r="D3" s="63"/>
      <c r="E3" s="4"/>
      <c r="F3" s="5"/>
      <c r="G3" s="5"/>
      <c r="H3" s="7"/>
      <c r="I3" s="7"/>
      <c r="J3" s="7"/>
      <c r="K3" s="7"/>
    </row>
    <row r="4" spans="1:12" ht="40.799999999999997" customHeight="1" x14ac:dyDescent="0.25">
      <c r="A4" s="6"/>
      <c r="B4" s="60" t="s">
        <v>10</v>
      </c>
      <c r="C4" s="61"/>
      <c r="D4" s="61"/>
      <c r="E4" s="61"/>
      <c r="F4" s="62"/>
      <c r="G4" s="7"/>
      <c r="H4" s="7"/>
      <c r="I4" s="7"/>
      <c r="J4" s="7"/>
      <c r="K4" s="7"/>
    </row>
    <row r="5" spans="1:12" x14ac:dyDescent="0.25">
      <c r="A5" s="8" t="s">
        <v>0</v>
      </c>
      <c r="B5" s="9"/>
      <c r="C5" s="9"/>
      <c r="D5" s="9"/>
      <c r="E5" s="9"/>
      <c r="F5" s="7"/>
      <c r="G5" s="7"/>
      <c r="H5" s="7"/>
      <c r="I5" s="7"/>
      <c r="J5" s="7"/>
      <c r="K5" s="7"/>
    </row>
    <row r="6" spans="1:12" x14ac:dyDescent="0.25">
      <c r="A6" s="10" t="s">
        <v>22</v>
      </c>
      <c r="B6" s="11"/>
      <c r="C6" s="11"/>
      <c r="D6" s="11"/>
      <c r="E6" s="11"/>
      <c r="F6" s="11"/>
      <c r="G6" s="11"/>
      <c r="H6" s="7"/>
      <c r="I6" s="7"/>
      <c r="J6" s="7"/>
      <c r="K6" s="7"/>
    </row>
    <row r="7" spans="1:12" x14ac:dyDescent="0.25">
      <c r="A7" s="10" t="s">
        <v>20</v>
      </c>
      <c r="B7" s="11"/>
      <c r="C7" s="11"/>
      <c r="D7" s="11"/>
      <c r="E7" s="11"/>
      <c r="F7" s="11"/>
      <c r="G7" s="11"/>
      <c r="H7" s="7"/>
      <c r="I7" s="7"/>
      <c r="J7" s="7"/>
      <c r="K7" s="7"/>
    </row>
    <row r="8" spans="1:12" x14ac:dyDescent="0.25">
      <c r="A8" s="10" t="s">
        <v>21</v>
      </c>
      <c r="B8" s="7"/>
      <c r="C8" s="7"/>
      <c r="D8" s="7"/>
      <c r="E8" s="7"/>
      <c r="F8" s="7"/>
      <c r="G8" s="7"/>
      <c r="H8" s="7"/>
      <c r="I8" s="7"/>
      <c r="J8" s="7"/>
      <c r="K8" s="7"/>
    </row>
    <row r="9" spans="1:12" x14ac:dyDescent="0.25">
      <c r="A9" s="29" t="s">
        <v>54</v>
      </c>
      <c r="B9" s="11"/>
      <c r="C9" s="11"/>
      <c r="D9" s="11"/>
      <c r="E9" s="11"/>
      <c r="F9" s="11"/>
      <c r="G9" s="11"/>
      <c r="H9" s="7"/>
      <c r="I9" s="7"/>
      <c r="J9" s="7"/>
      <c r="K9" s="7"/>
    </row>
    <row r="10" spans="1:12" x14ac:dyDescent="0.25">
      <c r="A10" s="29" t="s">
        <v>23</v>
      </c>
      <c r="B10" s="11"/>
      <c r="C10" s="11"/>
      <c r="D10" s="11"/>
      <c r="E10" s="11"/>
      <c r="F10" s="11"/>
      <c r="G10" s="11"/>
      <c r="H10" s="7"/>
      <c r="I10" s="7"/>
      <c r="J10" s="7"/>
      <c r="K10" s="7"/>
    </row>
    <row r="11" spans="1:12" x14ac:dyDescent="0.25">
      <c r="A11" s="29" t="s">
        <v>24</v>
      </c>
      <c r="B11" s="11"/>
      <c r="C11" s="11"/>
      <c r="D11" s="11"/>
      <c r="E11" s="11"/>
      <c r="F11" s="11"/>
      <c r="G11" s="11"/>
      <c r="H11" s="7"/>
      <c r="I11" s="7"/>
      <c r="J11" s="7"/>
      <c r="K11" s="7"/>
    </row>
    <row r="12" spans="1:12" x14ac:dyDescent="0.25">
      <c r="A12" s="29" t="s">
        <v>25</v>
      </c>
      <c r="B12" s="11"/>
      <c r="C12" s="11"/>
      <c r="D12" s="11"/>
      <c r="E12" s="11"/>
      <c r="F12" s="11"/>
      <c r="G12" s="11"/>
      <c r="H12" s="7"/>
      <c r="I12" s="7"/>
      <c r="J12" s="7"/>
      <c r="K12" s="7"/>
    </row>
    <row r="13" spans="1:12" x14ac:dyDescent="0.25">
      <c r="A13" s="29" t="s">
        <v>26</v>
      </c>
      <c r="B13" s="29"/>
      <c r="C13" s="29"/>
      <c r="D13" s="29"/>
      <c r="E13" s="29"/>
      <c r="F13" s="29"/>
      <c r="G13" s="29"/>
      <c r="H13" s="29"/>
      <c r="I13" s="29"/>
    </row>
    <row r="14" spans="1:12" x14ac:dyDescent="0.25">
      <c r="A14" s="29" t="s">
        <v>27</v>
      </c>
      <c r="B14" s="29"/>
      <c r="C14" s="29"/>
      <c r="D14" s="29"/>
      <c r="E14" s="29"/>
      <c r="F14" s="29"/>
      <c r="G14" s="29"/>
      <c r="H14" s="29"/>
      <c r="I14" s="29"/>
    </row>
    <row r="15" spans="1:12" ht="15" customHeight="1" x14ac:dyDescent="0.25">
      <c r="A15" s="27" t="s">
        <v>55</v>
      </c>
      <c r="B15" s="29"/>
      <c r="C15" s="29"/>
      <c r="D15" s="29"/>
      <c r="E15" s="29"/>
      <c r="F15" s="29"/>
      <c r="G15" s="29"/>
      <c r="H15" s="29"/>
      <c r="I15" s="29"/>
      <c r="J15" s="7"/>
      <c r="K15" s="7"/>
    </row>
    <row r="16" spans="1:12" ht="31.95" customHeight="1" x14ac:dyDescent="0.4">
      <c r="A16" s="19"/>
      <c r="B16" s="12"/>
      <c r="C16" s="12"/>
      <c r="D16" s="12"/>
      <c r="E16" s="12"/>
      <c r="F16" s="12"/>
      <c r="G16" s="12"/>
      <c r="H16" s="12"/>
      <c r="I16" s="11"/>
      <c r="J16" s="7"/>
      <c r="K16" s="7"/>
      <c r="L16" s="7"/>
    </row>
    <row r="17" spans="1:12" ht="40.799999999999997" customHeight="1" x14ac:dyDescent="0.25">
      <c r="A17" s="14" t="s">
        <v>35</v>
      </c>
      <c r="B17" s="15" t="s">
        <v>11</v>
      </c>
      <c r="C17" s="15" t="s">
        <v>4</v>
      </c>
      <c r="D17" s="15" t="s">
        <v>5</v>
      </c>
      <c r="E17" s="16" t="s">
        <v>7</v>
      </c>
      <c r="F17" s="16" t="s">
        <v>8</v>
      </c>
      <c r="G17" s="16" t="s">
        <v>12</v>
      </c>
      <c r="H17" s="16" t="s">
        <v>13</v>
      </c>
      <c r="I17" s="30"/>
      <c r="J17" s="7"/>
      <c r="K17" s="7"/>
      <c r="L17" s="7"/>
    </row>
    <row r="18" spans="1:12" ht="31.95" customHeight="1" x14ac:dyDescent="0.25">
      <c r="A18" s="17" t="s">
        <v>48</v>
      </c>
      <c r="B18" s="48"/>
      <c r="C18" s="49"/>
      <c r="D18" s="49"/>
      <c r="E18" s="50"/>
      <c r="F18" s="47">
        <f>E18*1.14</f>
        <v>0</v>
      </c>
      <c r="G18" s="64">
        <f>SUM(E18:E20)</f>
        <v>0</v>
      </c>
      <c r="H18" s="58">
        <f>SUM(F18:F20)</f>
        <v>0</v>
      </c>
      <c r="I18" s="30"/>
      <c r="J18" s="7"/>
      <c r="K18" s="7"/>
      <c r="L18" s="7"/>
    </row>
    <row r="19" spans="1:12" ht="27.6" x14ac:dyDescent="0.25">
      <c r="A19" s="17" t="s">
        <v>49</v>
      </c>
      <c r="B19" s="48"/>
      <c r="C19" s="49"/>
      <c r="D19" s="49"/>
      <c r="E19" s="50"/>
      <c r="F19" s="47">
        <f t="shared" ref="F19" si="0">E19*1.14</f>
        <v>0</v>
      </c>
      <c r="G19" s="64"/>
      <c r="H19" s="59"/>
      <c r="I19" s="30"/>
      <c r="J19" s="7"/>
      <c r="K19" s="7"/>
      <c r="L19" s="7"/>
    </row>
    <row r="20" spans="1:12" ht="45" customHeight="1" x14ac:dyDescent="0.25">
      <c r="A20" s="17" t="s">
        <v>50</v>
      </c>
      <c r="B20" s="48"/>
      <c r="C20" s="49"/>
      <c r="D20" s="49"/>
      <c r="E20" s="50"/>
      <c r="F20" s="47">
        <f>E20*1.14</f>
        <v>0</v>
      </c>
      <c r="G20" s="64"/>
      <c r="H20" s="59"/>
      <c r="I20" s="30"/>
      <c r="J20" s="7"/>
      <c r="K20" s="7"/>
    </row>
    <row r="21" spans="1:12" ht="31.95" customHeight="1" x14ac:dyDescent="0.25">
      <c r="A21" s="18"/>
      <c r="B21" s="18"/>
      <c r="C21" s="18"/>
      <c r="D21" s="18"/>
      <c r="E21" s="18"/>
      <c r="F21" s="13"/>
      <c r="G21" s="13"/>
      <c r="H21" s="13"/>
      <c r="I21" s="11"/>
      <c r="J21" s="7"/>
      <c r="K21" s="7"/>
    </row>
    <row r="22" spans="1:12" ht="31.95" customHeight="1" x14ac:dyDescent="0.25">
      <c r="A22" s="14" t="s">
        <v>36</v>
      </c>
      <c r="B22" s="15" t="s">
        <v>9</v>
      </c>
      <c r="C22" s="15" t="s">
        <v>8</v>
      </c>
      <c r="D22" s="15" t="s">
        <v>14</v>
      </c>
      <c r="E22" s="15" t="s">
        <v>15</v>
      </c>
      <c r="F22" s="30"/>
      <c r="G22" s="7"/>
      <c r="H22" s="7"/>
      <c r="I22" s="7"/>
      <c r="J22" s="7"/>
      <c r="K22" s="7"/>
    </row>
    <row r="23" spans="1:12" ht="42.6" customHeight="1" x14ac:dyDescent="0.25">
      <c r="A23" s="17" t="s">
        <v>39</v>
      </c>
      <c r="B23" s="51"/>
      <c r="C23" s="47">
        <f>B23*1.14</f>
        <v>0</v>
      </c>
      <c r="D23" s="65">
        <f>SUM(B23:B25)</f>
        <v>0</v>
      </c>
      <c r="E23" s="66">
        <f>SUM(C23:C25)</f>
        <v>0</v>
      </c>
      <c r="F23" s="30"/>
      <c r="G23" s="7"/>
      <c r="H23" s="7"/>
      <c r="I23" s="7"/>
      <c r="J23" s="7"/>
      <c r="K23" s="7"/>
    </row>
    <row r="24" spans="1:12" ht="42" customHeight="1" x14ac:dyDescent="0.25">
      <c r="A24" s="17" t="s">
        <v>40</v>
      </c>
      <c r="B24" s="51"/>
      <c r="C24" s="47">
        <f t="shared" ref="C24:C25" si="1">B24*1.14</f>
        <v>0</v>
      </c>
      <c r="D24" s="65"/>
      <c r="E24" s="66"/>
      <c r="F24" s="30"/>
      <c r="G24" s="7"/>
      <c r="H24" s="7"/>
      <c r="I24" s="7"/>
      <c r="J24" s="7"/>
      <c r="K24" s="7"/>
      <c r="L24" s="7"/>
    </row>
    <row r="25" spans="1:12" ht="45" customHeight="1" x14ac:dyDescent="0.25">
      <c r="A25" s="17" t="s">
        <v>41</v>
      </c>
      <c r="B25" s="51"/>
      <c r="C25" s="47">
        <f t="shared" si="1"/>
        <v>0</v>
      </c>
      <c r="D25" s="65"/>
      <c r="E25" s="66"/>
      <c r="F25" s="30"/>
      <c r="G25" s="7"/>
      <c r="H25" s="7"/>
      <c r="I25" s="7"/>
      <c r="J25" s="7"/>
      <c r="K25" s="7"/>
    </row>
    <row r="26" spans="1:12" s="33" customFormat="1" ht="31.95" customHeight="1" x14ac:dyDescent="0.25">
      <c r="A26" s="31"/>
      <c r="B26" s="31"/>
      <c r="C26" s="31"/>
      <c r="D26" s="31"/>
      <c r="E26" s="31"/>
      <c r="F26" s="7"/>
      <c r="G26" s="7"/>
      <c r="H26" s="7"/>
      <c r="I26" s="7"/>
      <c r="J26" s="32"/>
      <c r="K26" s="32"/>
    </row>
    <row r="27" spans="1:12" s="33" customFormat="1" ht="31.95" customHeight="1" x14ac:dyDescent="0.25">
      <c r="A27" s="14" t="s">
        <v>51</v>
      </c>
      <c r="B27" s="15" t="s">
        <v>7</v>
      </c>
      <c r="C27" s="15" t="s">
        <v>8</v>
      </c>
      <c r="D27" s="15" t="s">
        <v>16</v>
      </c>
      <c r="E27" s="15" t="s">
        <v>13</v>
      </c>
      <c r="F27" s="30"/>
      <c r="G27" s="7"/>
      <c r="H27" s="7"/>
      <c r="I27" s="7"/>
      <c r="J27" s="32"/>
      <c r="K27" s="32"/>
    </row>
    <row r="28" spans="1:12" s="33" customFormat="1" ht="31.95" customHeight="1" x14ac:dyDescent="0.25">
      <c r="A28" s="17" t="s">
        <v>42</v>
      </c>
      <c r="B28" s="52"/>
      <c r="C28" s="47">
        <f>B28*1.14</f>
        <v>0</v>
      </c>
      <c r="D28" s="64">
        <f>SUM(B28:B30)</f>
        <v>0</v>
      </c>
      <c r="E28" s="64">
        <f>SUM(C28:C30)</f>
        <v>0</v>
      </c>
      <c r="F28" s="30"/>
      <c r="G28" s="7"/>
      <c r="H28" s="7"/>
      <c r="I28" s="7"/>
      <c r="J28" s="32"/>
      <c r="K28" s="32"/>
    </row>
    <row r="29" spans="1:12" s="33" customFormat="1" ht="31.95" customHeight="1" x14ac:dyDescent="0.25">
      <c r="A29" s="17" t="s">
        <v>43</v>
      </c>
      <c r="B29" s="52"/>
      <c r="C29" s="47">
        <f t="shared" ref="C29:C30" si="2">B29*1.14</f>
        <v>0</v>
      </c>
      <c r="D29" s="64"/>
      <c r="E29" s="64"/>
      <c r="F29" s="30"/>
      <c r="G29" s="7"/>
      <c r="H29" s="7"/>
      <c r="I29" s="7"/>
      <c r="J29" s="32"/>
      <c r="K29" s="32"/>
    </row>
    <row r="30" spans="1:12" ht="45" customHeight="1" x14ac:dyDescent="0.25">
      <c r="A30" s="17" t="s">
        <v>44</v>
      </c>
      <c r="B30" s="52"/>
      <c r="C30" s="47">
        <f t="shared" si="2"/>
        <v>0</v>
      </c>
      <c r="D30" s="64"/>
      <c r="E30" s="64"/>
      <c r="F30" s="30"/>
      <c r="G30" s="7"/>
      <c r="H30" s="7"/>
      <c r="I30" s="7"/>
      <c r="J30" s="7"/>
      <c r="K30" s="7"/>
    </row>
    <row r="31" spans="1:12" s="33" customFormat="1" ht="31.95" customHeight="1" x14ac:dyDescent="0.25">
      <c r="A31" s="21"/>
      <c r="B31" s="23"/>
      <c r="C31" s="34"/>
      <c r="D31" s="22"/>
      <c r="E31" s="22"/>
      <c r="F31" s="30"/>
      <c r="G31" s="7"/>
      <c r="H31" s="7"/>
      <c r="I31" s="7"/>
      <c r="J31" s="32"/>
      <c r="K31" s="32"/>
    </row>
    <row r="32" spans="1:12" s="33" customFormat="1" ht="31.95" customHeight="1" x14ac:dyDescent="0.25">
      <c r="A32" s="14" t="s">
        <v>37</v>
      </c>
      <c r="B32" s="15" t="s">
        <v>7</v>
      </c>
      <c r="C32" s="15" t="s">
        <v>8</v>
      </c>
      <c r="D32" s="15" t="s">
        <v>16</v>
      </c>
      <c r="E32" s="15" t="s">
        <v>13</v>
      </c>
      <c r="F32" s="30"/>
      <c r="G32" s="7"/>
      <c r="H32" s="7"/>
      <c r="I32" s="7"/>
      <c r="J32" s="32"/>
      <c r="K32" s="32"/>
    </row>
    <row r="33" spans="1:11" s="33" customFormat="1" ht="31.95" customHeight="1" x14ac:dyDescent="0.25">
      <c r="A33" s="17" t="s">
        <v>45</v>
      </c>
      <c r="B33" s="52"/>
      <c r="C33" s="47">
        <f>B33*1.14</f>
        <v>0</v>
      </c>
      <c r="D33" s="64">
        <f>SUM(B33:B35)</f>
        <v>0</v>
      </c>
      <c r="E33" s="64">
        <f>SUM(C33:C35)</f>
        <v>0</v>
      </c>
      <c r="F33" s="30"/>
      <c r="G33" s="7"/>
      <c r="H33" s="7"/>
      <c r="I33" s="7"/>
      <c r="J33" s="32"/>
      <c r="K33" s="32"/>
    </row>
    <row r="34" spans="1:11" s="33" customFormat="1" ht="31.95" customHeight="1" x14ac:dyDescent="0.25">
      <c r="A34" s="17" t="s">
        <v>46</v>
      </c>
      <c r="B34" s="52"/>
      <c r="C34" s="47">
        <f t="shared" ref="C34:C35" si="3">B34*1.14</f>
        <v>0</v>
      </c>
      <c r="D34" s="64"/>
      <c r="E34" s="64"/>
      <c r="F34" s="30"/>
      <c r="G34" s="7"/>
      <c r="H34" s="7"/>
      <c r="I34" s="7"/>
      <c r="J34" s="32"/>
      <c r="K34" s="32"/>
    </row>
    <row r="35" spans="1:11" s="33" customFormat="1" ht="27.6" x14ac:dyDescent="0.25">
      <c r="A35" s="17" t="s">
        <v>47</v>
      </c>
      <c r="B35" s="52"/>
      <c r="C35" s="47">
        <f t="shared" si="3"/>
        <v>0</v>
      </c>
      <c r="D35" s="64"/>
      <c r="E35" s="64"/>
      <c r="F35" s="30"/>
      <c r="G35" s="7"/>
      <c r="H35" s="7"/>
      <c r="I35" s="7"/>
      <c r="J35" s="32"/>
      <c r="K35" s="32"/>
    </row>
    <row r="36" spans="1:11" ht="25.05" customHeight="1" x14ac:dyDescent="0.25">
      <c r="A36" s="21"/>
      <c r="B36" s="23"/>
      <c r="C36" s="34"/>
      <c r="D36" s="22"/>
      <c r="E36" s="22"/>
      <c r="F36" s="30"/>
      <c r="G36" s="7"/>
      <c r="H36" s="7"/>
      <c r="I36" s="7"/>
      <c r="J36" s="7"/>
      <c r="K36" s="7"/>
    </row>
    <row r="37" spans="1:11" ht="37.200000000000003" customHeight="1" x14ac:dyDescent="0.25">
      <c r="A37" s="67" t="s">
        <v>38</v>
      </c>
      <c r="B37" s="67"/>
      <c r="C37" s="67"/>
      <c r="D37" s="67"/>
      <c r="E37" s="67"/>
      <c r="F37" s="67"/>
      <c r="G37" s="35"/>
      <c r="H37" s="36"/>
      <c r="I37" s="36"/>
      <c r="J37" s="7"/>
      <c r="K37" s="7"/>
    </row>
    <row r="38" spans="1:11" ht="48" customHeight="1" x14ac:dyDescent="0.25">
      <c r="A38" s="14" t="s">
        <v>53</v>
      </c>
      <c r="B38" s="15" t="s">
        <v>6</v>
      </c>
      <c r="C38" s="15" t="s">
        <v>7</v>
      </c>
      <c r="D38" s="15" t="s">
        <v>8</v>
      </c>
      <c r="E38" s="15" t="s">
        <v>18</v>
      </c>
      <c r="F38" s="15" t="s">
        <v>17</v>
      </c>
      <c r="G38" s="30"/>
      <c r="H38" s="7"/>
      <c r="I38" s="7"/>
      <c r="J38" s="7"/>
      <c r="K38" s="7"/>
    </row>
    <row r="39" spans="1:11" s="7" customFormat="1" ht="31.95" customHeight="1" x14ac:dyDescent="0.25">
      <c r="A39" s="37" t="s">
        <v>52</v>
      </c>
      <c r="B39" s="1">
        <v>30</v>
      </c>
      <c r="C39" s="53"/>
      <c r="D39" s="47">
        <f>C39*1.14</f>
        <v>0</v>
      </c>
      <c r="E39" s="38">
        <f>SUM(C39:C39)</f>
        <v>0</v>
      </c>
      <c r="F39" s="38">
        <f>SUM(D39:D39)</f>
        <v>0</v>
      </c>
      <c r="G39" s="30"/>
    </row>
    <row r="40" spans="1:11" s="7" customFormat="1" ht="31.95" customHeight="1" thickBot="1" x14ac:dyDescent="0.3">
      <c r="A40" s="39"/>
      <c r="B40" s="20"/>
      <c r="C40" s="40"/>
      <c r="D40" s="34"/>
      <c r="E40" s="40"/>
      <c r="F40" s="40"/>
      <c r="G40" s="30"/>
    </row>
    <row r="41" spans="1:11" s="7" customFormat="1" ht="31.95" customHeight="1" thickBot="1" x14ac:dyDescent="0.45">
      <c r="A41" s="41" t="s">
        <v>19</v>
      </c>
      <c r="B41" s="54">
        <f>SUM(H18,E23,E28,E33,F39)</f>
        <v>0</v>
      </c>
      <c r="C41" s="54"/>
      <c r="D41" s="34"/>
      <c r="E41" s="40"/>
      <c r="F41" s="40"/>
      <c r="G41" s="30"/>
    </row>
    <row r="42" spans="1:11" s="7" customFormat="1" ht="31.95" customHeight="1" x14ac:dyDescent="0.4">
      <c r="A42" s="42"/>
      <c r="B42" s="43"/>
      <c r="C42" s="40"/>
      <c r="D42" s="34"/>
      <c r="E42" s="40"/>
      <c r="F42" s="40"/>
      <c r="G42" s="30"/>
    </row>
    <row r="43" spans="1:11" s="7" customFormat="1" ht="49.2" customHeight="1" x14ac:dyDescent="0.25">
      <c r="A43" s="14" t="s">
        <v>32</v>
      </c>
      <c r="B43" s="15" t="s">
        <v>30</v>
      </c>
      <c r="C43" s="15" t="s">
        <v>8</v>
      </c>
      <c r="D43" s="15" t="s">
        <v>29</v>
      </c>
      <c r="E43" s="25"/>
      <c r="F43" s="40"/>
      <c r="G43" s="30"/>
    </row>
    <row r="44" spans="1:11" s="7" customFormat="1" ht="31.95" customHeight="1" x14ac:dyDescent="0.25">
      <c r="A44" s="17" t="s">
        <v>28</v>
      </c>
      <c r="B44" s="52"/>
      <c r="C44" s="47">
        <f>B44*1.14</f>
        <v>0</v>
      </c>
      <c r="D44" s="24">
        <f>C44*3</f>
        <v>0</v>
      </c>
      <c r="E44" s="26"/>
      <c r="F44" s="40"/>
      <c r="G44" s="30"/>
    </row>
    <row r="45" spans="1:11" s="7" customFormat="1" ht="31.95" customHeight="1" x14ac:dyDescent="0.25">
      <c r="A45" s="17" t="s">
        <v>33</v>
      </c>
      <c r="B45" s="52"/>
      <c r="C45" s="47">
        <f t="shared" ref="C45" si="4">B45*1.14</f>
        <v>0</v>
      </c>
      <c r="D45" s="24">
        <f>C45*3</f>
        <v>0</v>
      </c>
      <c r="E45" s="26"/>
      <c r="F45" s="40"/>
      <c r="G45" s="30"/>
    </row>
    <row r="46" spans="1:11" s="7" customFormat="1" ht="31.95" customHeight="1" thickBot="1" x14ac:dyDescent="0.3">
      <c r="A46" s="40"/>
      <c r="B46" s="40"/>
      <c r="C46" s="40"/>
      <c r="D46" s="40"/>
      <c r="E46" s="40"/>
      <c r="F46" s="40"/>
      <c r="G46" s="30"/>
    </row>
    <row r="47" spans="1:11" s="7" customFormat="1" ht="31.95" customHeight="1" thickBot="1" x14ac:dyDescent="0.45">
      <c r="A47" s="41" t="s">
        <v>31</v>
      </c>
      <c r="B47" s="54">
        <f>B41+D44+D45</f>
        <v>0</v>
      </c>
      <c r="C47" s="54"/>
      <c r="D47" s="40"/>
      <c r="E47" s="40"/>
      <c r="F47" s="40"/>
      <c r="G47" s="30"/>
    </row>
    <row r="48" spans="1:11" x14ac:dyDescent="0.25">
      <c r="A48" s="39"/>
      <c r="B48" s="20"/>
      <c r="C48" s="40"/>
      <c r="D48" s="40"/>
      <c r="E48" s="40"/>
      <c r="F48" s="40"/>
      <c r="G48" s="30"/>
      <c r="H48" s="7"/>
      <c r="I48" s="7"/>
      <c r="J48" s="7"/>
      <c r="K48" s="7"/>
    </row>
    <row r="49" spans="1:4" s="7" customFormat="1" x14ac:dyDescent="0.25">
      <c r="A49" s="44"/>
      <c r="B49" s="44"/>
    </row>
    <row r="50" spans="1:4" s="45" customFormat="1" ht="22.8" x14ac:dyDescent="0.4"/>
    <row r="51" spans="1:4" s="7" customFormat="1" x14ac:dyDescent="0.25"/>
    <row r="52" spans="1:4" ht="16.2" customHeight="1" x14ac:dyDescent="0.25">
      <c r="A52" s="7"/>
      <c r="B52" s="7"/>
      <c r="C52" s="46"/>
      <c r="D52" s="46"/>
    </row>
    <row r="53" spans="1:4" ht="15.6" customHeight="1" x14ac:dyDescent="0.25">
      <c r="A53" s="7"/>
      <c r="B53" s="7"/>
      <c r="C53" s="46"/>
      <c r="D53" s="46"/>
    </row>
    <row r="54" spans="1:4" ht="47.4" customHeight="1" x14ac:dyDescent="0.25">
      <c r="A54" s="46"/>
      <c r="B54" s="46"/>
      <c r="C54" s="7"/>
      <c r="D54" s="7"/>
    </row>
    <row r="55" spans="1:4" x14ac:dyDescent="0.25">
      <c r="A55" s="46"/>
      <c r="B55" s="46"/>
      <c r="C55" s="7"/>
      <c r="D55" s="7"/>
    </row>
    <row r="56" spans="1:4" x14ac:dyDescent="0.25">
      <c r="A56" s="30"/>
      <c r="B56" s="7"/>
      <c r="C56" s="7"/>
      <c r="D56" s="7"/>
    </row>
    <row r="57" spans="1:4" x14ac:dyDescent="0.25">
      <c r="A57" s="30"/>
      <c r="B57" s="7"/>
      <c r="C57" s="7"/>
      <c r="D57" s="7"/>
    </row>
    <row r="58" spans="1:4" x14ac:dyDescent="0.25">
      <c r="A58" s="30"/>
      <c r="B58" s="7"/>
      <c r="C58" s="7"/>
      <c r="D58" s="7"/>
    </row>
    <row r="59" spans="1:4" x14ac:dyDescent="0.25">
      <c r="A59" s="30"/>
      <c r="B59" s="7"/>
      <c r="C59" s="7"/>
      <c r="D59" s="7"/>
    </row>
    <row r="60" spans="1:4" x14ac:dyDescent="0.25">
      <c r="A60" s="7"/>
      <c r="B60" s="7"/>
      <c r="C60" s="7"/>
      <c r="D60" s="7"/>
    </row>
    <row r="61" spans="1:4" x14ac:dyDescent="0.25">
      <c r="A61" s="7"/>
      <c r="B61" s="7"/>
      <c r="C61" s="7"/>
      <c r="D61" s="7"/>
    </row>
    <row r="62" spans="1:4" x14ac:dyDescent="0.25">
      <c r="A62" s="7"/>
      <c r="B62" s="7"/>
      <c r="C62" s="7"/>
      <c r="D62" s="7"/>
    </row>
    <row r="63" spans="1:4" x14ac:dyDescent="0.25">
      <c r="A63" s="7"/>
      <c r="B63" s="7"/>
      <c r="C63" s="7"/>
      <c r="D63" s="7"/>
    </row>
    <row r="64" spans="1:4" x14ac:dyDescent="0.25">
      <c r="A64" s="7"/>
      <c r="B64" s="7"/>
      <c r="C64" s="7"/>
      <c r="D64" s="7"/>
    </row>
    <row r="65" spans="1:4" s="33" customFormat="1" x14ac:dyDescent="0.25">
      <c r="A65" s="7"/>
      <c r="B65" s="7"/>
      <c r="C65" s="32"/>
      <c r="D65" s="32"/>
    </row>
    <row r="66" spans="1:4" x14ac:dyDescent="0.25">
      <c r="A66" s="7"/>
      <c r="B66" s="7"/>
      <c r="C66" s="7"/>
      <c r="D66" s="7"/>
    </row>
    <row r="67" spans="1:4" x14ac:dyDescent="0.25">
      <c r="A67" s="32"/>
      <c r="B67" s="32"/>
      <c r="C67" s="7"/>
      <c r="D67" s="7"/>
    </row>
    <row r="68" spans="1:4" s="33" customFormat="1" x14ac:dyDescent="0.25">
      <c r="A68" s="7"/>
      <c r="B68" s="7"/>
      <c r="C68" s="32"/>
      <c r="D68" s="32"/>
    </row>
    <row r="69" spans="1:4" s="33" customFormat="1" x14ac:dyDescent="0.25">
      <c r="A69" s="7"/>
      <c r="B69" s="7"/>
      <c r="C69" s="32"/>
      <c r="D69" s="32"/>
    </row>
    <row r="70" spans="1:4" s="33" customFormat="1" x14ac:dyDescent="0.3">
      <c r="A70" s="32"/>
      <c r="B70" s="32"/>
      <c r="C70" s="32"/>
      <c r="D70" s="32"/>
    </row>
    <row r="71" spans="1:4" x14ac:dyDescent="0.25">
      <c r="A71" s="32"/>
      <c r="B71" s="32"/>
    </row>
    <row r="72" spans="1:4" x14ac:dyDescent="0.25">
      <c r="A72" s="32"/>
      <c r="B72" s="32"/>
    </row>
  </sheetData>
  <sheetProtection password="DC5F" sheet="1" objects="1" scenarios="1"/>
  <protectedRanges>
    <protectedRange password="C7FA" sqref="B18:E20 B23:B25 B28:B30 B33:B35 C39 B44:B45" name="Range2"/>
    <protectedRange password="C7FA" sqref="B18:E20 B23:B25 B28:B30 B33:B35 C39 B44:B45" name="Range1"/>
  </protectedRanges>
  <mergeCells count="14">
    <mergeCell ref="B41:C41"/>
    <mergeCell ref="B47:C47"/>
    <mergeCell ref="B2:F2"/>
    <mergeCell ref="H18:H20"/>
    <mergeCell ref="B4:F4"/>
    <mergeCell ref="B3:D3"/>
    <mergeCell ref="G18:G20"/>
    <mergeCell ref="D23:D25"/>
    <mergeCell ref="E23:E25"/>
    <mergeCell ref="D28:D30"/>
    <mergeCell ref="E28:E30"/>
    <mergeCell ref="A37:F37"/>
    <mergeCell ref="D33:D35"/>
    <mergeCell ref="E33:E35"/>
  </mergeCells>
  <pageMargins left="1.9685039370078741" right="0.62992125984251968" top="0.74803149606299213" bottom="0.74803149606299213" header="0.31496062992125984" footer="0.31496062992125984"/>
  <pageSetup paperSize="8" scale="55" fitToHeight="0" orientation="portrait" horizontalDpi="300" verticalDpi="300" r:id="rId1"/>
  <rowBreaks count="1" manualBreakCount="1">
    <brk id="47" max="16383" man="1"/>
  </rowBreaks>
  <colBreaks count="2" manualBreakCount="2">
    <brk id="8" max="47" man="1"/>
    <brk id="9" max="46" man="1"/>
  </colBreaks>
  <ignoredErrors>
    <ignoredError sqref="D39 E39:F39 C28:C30 C24:C25 E23 F18:F1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Employee Engagement</vt:lpstr>
      <vt:lpstr>'Employee Engagement'!Print_Area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Caslyn Moses</cp:lastModifiedBy>
  <cp:lastPrinted>2015-09-15T07:22:46Z</cp:lastPrinted>
  <dcterms:created xsi:type="dcterms:W3CDTF">2014-10-24T06:24:07Z</dcterms:created>
  <dcterms:modified xsi:type="dcterms:W3CDTF">2015-09-23T12:08:48Z</dcterms:modified>
</cp:coreProperties>
</file>