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4640" windowHeight="4740" tabRatio="747" firstSheet="1" activeTab="1"/>
  </bookViews>
  <sheets>
    <sheet name="COVER PAGE" sheetId="10" r:id="rId1"/>
    <sheet name="NOTES" sheetId="11" r:id="rId2"/>
    <sheet name="MP &amp; LP REGION" sheetId="8" r:id="rId3"/>
    <sheet name="EC &amp; KZN REGION" sheetId="6" r:id="rId4"/>
    <sheet name="FS &amp; NW REGION " sheetId="5" r:id="rId5"/>
    <sheet name="WC &amp; NC REGION" sheetId="4" r:id="rId6"/>
    <sheet name="GAUTENG REGION" sheetId="1" r:id="rId7"/>
  </sheets>
  <definedNames>
    <definedName name="_xlnm.Print_Area" localSheetId="3">'EC &amp; KZN REGION'!$A$1:$N$45</definedName>
    <definedName name="_xlnm.Print_Area" localSheetId="6">'GAUTENG REGION'!$A$1:$O$61</definedName>
    <definedName name="_xlnm.Print_Area" localSheetId="2">'MP &amp; LP REGION'!$A$1:$N$34</definedName>
    <definedName name="_xlnm.Print_Area" localSheetId="5">'WC &amp; NC REGION'!$A$1:$O$40</definedName>
  </definedNames>
  <calcPr calcId="145621"/>
</workbook>
</file>

<file path=xl/calcChain.xml><?xml version="1.0" encoding="utf-8"?>
<calcChain xmlns="http://schemas.openxmlformats.org/spreadsheetml/2006/main">
  <c r="B5" i="8" l="1"/>
  <c r="B5" i="1"/>
  <c r="B5" i="4"/>
  <c r="B5" i="5"/>
  <c r="B5" i="6"/>
  <c r="B5" i="11"/>
  <c r="N33" i="1"/>
  <c r="K35" i="1"/>
  <c r="L35" i="1"/>
  <c r="M35" i="1"/>
  <c r="J35" i="1"/>
  <c r="K19" i="4"/>
  <c r="L19" i="4"/>
  <c r="M19" i="4"/>
  <c r="J19" i="4"/>
  <c r="N43" i="1"/>
  <c r="N42" i="1"/>
  <c r="N41" i="1"/>
  <c r="K22" i="6"/>
  <c r="L22" i="6"/>
  <c r="M22" i="6"/>
  <c r="N22" i="6"/>
  <c r="J22" i="6"/>
  <c r="J17" i="8" l="1"/>
  <c r="K17" i="8"/>
  <c r="L17" i="8"/>
  <c r="I17" i="8"/>
  <c r="E40" i="6" l="1"/>
  <c r="E39" i="6"/>
  <c r="N21" i="6"/>
  <c r="N20" i="6"/>
  <c r="N19" i="6"/>
  <c r="N18" i="6"/>
  <c r="N17" i="6"/>
  <c r="N16" i="6"/>
  <c r="N15" i="6"/>
  <c r="N14" i="6"/>
  <c r="N13" i="6"/>
  <c r="N12" i="6"/>
  <c r="N11" i="6"/>
  <c r="N10" i="6"/>
  <c r="E56" i="1" l="1"/>
  <c r="E55" i="1"/>
  <c r="M22" i="8"/>
  <c r="M16" i="8"/>
  <c r="E35" i="4"/>
  <c r="E34" i="4"/>
  <c r="E25" i="5"/>
  <c r="E24" i="5"/>
  <c r="N11" i="1" l="1"/>
  <c r="N12" i="1"/>
  <c r="N13" i="1"/>
  <c r="N14" i="1"/>
  <c r="N15" i="1"/>
  <c r="N16" i="1"/>
  <c r="N17" i="1"/>
  <c r="N18" i="1"/>
  <c r="N19" i="1"/>
  <c r="N20" i="1"/>
  <c r="N21" i="1"/>
  <c r="N22" i="1"/>
  <c r="N23" i="1"/>
  <c r="N24" i="1"/>
  <c r="N25" i="1"/>
  <c r="N26" i="1"/>
  <c r="N27" i="1"/>
  <c r="N28" i="1"/>
  <c r="N29" i="1"/>
  <c r="N30" i="1"/>
  <c r="N31" i="1"/>
  <c r="N32" i="1"/>
  <c r="N34" i="1"/>
  <c r="N10" i="1"/>
  <c r="N12" i="5"/>
  <c r="N13" i="5"/>
  <c r="N14" i="5"/>
  <c r="N15" i="5"/>
  <c r="N16" i="5"/>
  <c r="N17" i="5"/>
  <c r="N18" i="5"/>
  <c r="N11" i="5"/>
  <c r="N11" i="4"/>
  <c r="N12" i="4"/>
  <c r="N13" i="4"/>
  <c r="N14" i="4"/>
  <c r="N15" i="4"/>
  <c r="N16" i="4"/>
  <c r="N17" i="4"/>
  <c r="N18" i="4"/>
  <c r="N24" i="4"/>
  <c r="N10" i="4"/>
  <c r="N35" i="1" l="1"/>
  <c r="N19" i="4"/>
  <c r="E29" i="8"/>
  <c r="E28" i="8"/>
  <c r="M11" i="8"/>
  <c r="M12" i="8"/>
  <c r="M13" i="8"/>
  <c r="M14" i="8"/>
  <c r="M15" i="8"/>
  <c r="M23" i="8"/>
  <c r="M10" i="8"/>
  <c r="M17" i="8" l="1"/>
  <c r="N19" i="5"/>
  <c r="K19" i="5" l="1"/>
  <c r="L19" i="5"/>
  <c r="M19" i="5"/>
  <c r="J19" i="5"/>
</calcChain>
</file>

<file path=xl/sharedStrings.xml><?xml version="1.0" encoding="utf-8"?>
<sst xmlns="http://schemas.openxmlformats.org/spreadsheetml/2006/main" count="844" uniqueCount="336">
  <si>
    <t>GS</t>
  </si>
  <si>
    <t>Facilities</t>
  </si>
  <si>
    <t>Nigel</t>
  </si>
  <si>
    <t>Cummins</t>
  </si>
  <si>
    <t>0102011/01</t>
  </si>
  <si>
    <t>3965U</t>
  </si>
  <si>
    <t>Kaserne</t>
  </si>
  <si>
    <t>Maritzburg Road, City Deep, Johannesburg</t>
  </si>
  <si>
    <t>Stamford</t>
  </si>
  <si>
    <t>H2305/2</t>
  </si>
  <si>
    <t>2375V</t>
  </si>
  <si>
    <t>Welkom</t>
  </si>
  <si>
    <t>HGB061161U097M</t>
  </si>
  <si>
    <t>3938U</t>
  </si>
  <si>
    <t>Limpopo</t>
  </si>
  <si>
    <t>Border Post</t>
  </si>
  <si>
    <t>Lebombo Border Post</t>
  </si>
  <si>
    <t>Jasco</t>
  </si>
  <si>
    <t>196EE</t>
  </si>
  <si>
    <t>Quarterly Service costs</t>
  </si>
  <si>
    <t>Region</t>
  </si>
  <si>
    <t>Building</t>
  </si>
  <si>
    <t>Generator size (kVA)</t>
  </si>
  <si>
    <t>Make</t>
  </si>
  <si>
    <t>Barcode</t>
  </si>
  <si>
    <t>Tank Size</t>
  </si>
  <si>
    <t>Minor Service 1</t>
  </si>
  <si>
    <t>Minor Service 2</t>
  </si>
  <si>
    <t>Minor Service 3</t>
  </si>
  <si>
    <t>Address</t>
  </si>
  <si>
    <t>Serial Number</t>
  </si>
  <si>
    <t>GN</t>
  </si>
  <si>
    <t>Lehae la SARS</t>
  </si>
  <si>
    <t>908BJ</t>
  </si>
  <si>
    <t>Veale Street</t>
  </si>
  <si>
    <t>Volvo</t>
  </si>
  <si>
    <t>1616U</t>
  </si>
  <si>
    <t>Khanyisa</t>
  </si>
  <si>
    <t>1630U</t>
  </si>
  <si>
    <t>Pavilion</t>
  </si>
  <si>
    <t>1620U</t>
  </si>
  <si>
    <t>Pretoria ROR</t>
  </si>
  <si>
    <t>D16029994C3A</t>
  </si>
  <si>
    <t>1625U</t>
  </si>
  <si>
    <t>Prospect House</t>
  </si>
  <si>
    <t>D9AZA7009164697</t>
  </si>
  <si>
    <t>1619U</t>
  </si>
  <si>
    <t>Pretoria North BO</t>
  </si>
  <si>
    <t>Protea Road, Doringkloof, Centurion</t>
  </si>
  <si>
    <t>Doosan</t>
  </si>
  <si>
    <t>Matroosberg Street, Ashlea Gardens</t>
  </si>
  <si>
    <t xml:space="preserve">Perkins </t>
  </si>
  <si>
    <t>Walker Creek</t>
  </si>
  <si>
    <t>90 Flourence Rebeiro</t>
  </si>
  <si>
    <t>Perkins</t>
  </si>
  <si>
    <t>Ashlea gardens</t>
  </si>
  <si>
    <t>46 Lebombo Road, Ashlea Gardens</t>
  </si>
  <si>
    <t xml:space="preserve">Alberton </t>
  </si>
  <si>
    <t>Landlord</t>
  </si>
  <si>
    <t xml:space="preserve">Edenvale </t>
  </si>
  <si>
    <t>Vereeniging</t>
  </si>
  <si>
    <t>173836 / 004</t>
  </si>
  <si>
    <t>Springs</t>
  </si>
  <si>
    <t>Sanlam Building - 74 3rd Street</t>
  </si>
  <si>
    <t>U0360904</t>
  </si>
  <si>
    <t>608EA</t>
  </si>
  <si>
    <t>FS</t>
  </si>
  <si>
    <t>Kimberley</t>
  </si>
  <si>
    <t>Toyota Building - Villiers &amp; Alan st</t>
  </si>
  <si>
    <t>TAD1242GE868837</t>
  </si>
  <si>
    <t xml:space="preserve">1622U </t>
  </si>
  <si>
    <t>Betlehem</t>
  </si>
  <si>
    <t>Inyata</t>
  </si>
  <si>
    <t>6810K017207</t>
  </si>
  <si>
    <t>Bloemfontein</t>
  </si>
  <si>
    <t>H9305/2</t>
  </si>
  <si>
    <t>Kroonstad</t>
  </si>
  <si>
    <t>LMC Centre - 54 Hill St</t>
  </si>
  <si>
    <t>U 899585</t>
  </si>
  <si>
    <t>248DY</t>
  </si>
  <si>
    <t>GC</t>
  </si>
  <si>
    <t>Rissik</t>
  </si>
  <si>
    <t>MY29392</t>
  </si>
  <si>
    <t>171DV</t>
  </si>
  <si>
    <t>Randburg</t>
  </si>
  <si>
    <t>D16030592C3A</t>
  </si>
  <si>
    <t>1626U</t>
  </si>
  <si>
    <t>Krugersdorp</t>
  </si>
  <si>
    <t>Fox Gen</t>
  </si>
  <si>
    <t>U8979765</t>
  </si>
  <si>
    <t>245CV</t>
  </si>
  <si>
    <t>Boksburg</t>
  </si>
  <si>
    <t>Atlas Road, Johannesburg</t>
  </si>
  <si>
    <t>Riverwalk</t>
  </si>
  <si>
    <t>Waterkloof</t>
  </si>
  <si>
    <t>Brooklyn Bridge</t>
  </si>
  <si>
    <t>570 Fehrsen Street, Brooklyn Bridge</t>
  </si>
  <si>
    <t>Witbank</t>
  </si>
  <si>
    <t>Cnr Botha Avenue &amp; Paul Kruger Streets</t>
  </si>
  <si>
    <t>No bar code</t>
  </si>
  <si>
    <t>MP</t>
  </si>
  <si>
    <t>Standerton</t>
  </si>
  <si>
    <t>Cnr Princess &amp; Kerk Streets</t>
  </si>
  <si>
    <t>6526J</t>
  </si>
  <si>
    <t>Nelspruit</t>
  </si>
  <si>
    <t>31 Citrus Street, Ext 7</t>
  </si>
  <si>
    <t>Doosen</t>
  </si>
  <si>
    <t xml:space="preserve">Polokwane </t>
  </si>
  <si>
    <t xml:space="preserve">40 Landros Mare Street, </t>
  </si>
  <si>
    <t>D16030591C3A</t>
  </si>
  <si>
    <t>1627U</t>
  </si>
  <si>
    <t>Lebowakgomo</t>
  </si>
  <si>
    <t>Old Government Building</t>
  </si>
  <si>
    <t>923DO</t>
  </si>
  <si>
    <t>Sibasa</t>
  </si>
  <si>
    <t>756 P West Main Road</t>
  </si>
  <si>
    <t>Kirloskar</t>
  </si>
  <si>
    <t>NW</t>
  </si>
  <si>
    <t>Mmabatho</t>
  </si>
  <si>
    <t>Cnr Batlhaping &amp; Barokologadi Streets</t>
  </si>
  <si>
    <t>Klerksdorp</t>
  </si>
  <si>
    <t>18 Anderson Street</t>
  </si>
  <si>
    <t>Rustenburg</t>
  </si>
  <si>
    <t xml:space="preserve">39 Heystek Street, </t>
  </si>
  <si>
    <t>1615U</t>
  </si>
  <si>
    <t xml:space="preserve">KZN </t>
  </si>
  <si>
    <t>Trescon</t>
  </si>
  <si>
    <t>201 West Street</t>
  </si>
  <si>
    <t>Albany House</t>
  </si>
  <si>
    <t>61-62 Victoria Embankment</t>
  </si>
  <si>
    <t>Pietermaritzburg</t>
  </si>
  <si>
    <t>9 Armitage Road, Bird Sanctuary</t>
  </si>
  <si>
    <t>Port Shepstone</t>
  </si>
  <si>
    <t>16 Bisset Street</t>
  </si>
  <si>
    <t>Richards Bay</t>
  </si>
  <si>
    <t>Bay Side Mall</t>
  </si>
  <si>
    <t>Newcastle</t>
  </si>
  <si>
    <t>EC</t>
  </si>
  <si>
    <t>Port Elizabeth BO</t>
  </si>
  <si>
    <t>Cnr St Mary's Terrace &amp; Whytes Road</t>
  </si>
  <si>
    <t>D12640886D1A</t>
  </si>
  <si>
    <t>1621U</t>
  </si>
  <si>
    <t>Mthatha</t>
  </si>
  <si>
    <t>Sanlam Building</t>
  </si>
  <si>
    <t>North Spar Complex, John Beer Road</t>
  </si>
  <si>
    <t>Chapel Street</t>
  </si>
  <si>
    <t>Olympian</t>
  </si>
  <si>
    <t>7679H</t>
  </si>
  <si>
    <t>Waverley</t>
  </si>
  <si>
    <t>3-36 Phillip Frame Road, Chiselhurst</t>
  </si>
  <si>
    <t>Uitenhage</t>
  </si>
  <si>
    <t>KK1328*U102365B</t>
  </si>
  <si>
    <t>WC</t>
  </si>
  <si>
    <t>P166</t>
  </si>
  <si>
    <t>Scania</t>
  </si>
  <si>
    <t>Bellville</t>
  </si>
  <si>
    <t>2780Y</t>
  </si>
  <si>
    <t>1624U</t>
  </si>
  <si>
    <t>DGDF2384U15148S</t>
  </si>
  <si>
    <t>1631U</t>
  </si>
  <si>
    <t>George</t>
  </si>
  <si>
    <t>1623U</t>
  </si>
  <si>
    <t>Beaufort West</t>
  </si>
  <si>
    <t>Church Street</t>
  </si>
  <si>
    <t>N3967</t>
  </si>
  <si>
    <t>17 Lower Long Street</t>
  </si>
  <si>
    <t>9224Q</t>
  </si>
  <si>
    <t>Worcester</t>
  </si>
  <si>
    <t>Lower Long BO</t>
  </si>
  <si>
    <t>59 Church Street</t>
  </si>
  <si>
    <t>240DV</t>
  </si>
  <si>
    <t>Paarl</t>
  </si>
  <si>
    <t>19/20 Market Street, Paarl</t>
  </si>
  <si>
    <t>CT scanning centre</t>
  </si>
  <si>
    <t>980DO</t>
  </si>
  <si>
    <t>Owner</t>
  </si>
  <si>
    <t>Mitsubishi</t>
  </si>
  <si>
    <t>304 Lillian Ngoyi &amp; Francis Baard Streets</t>
  </si>
  <si>
    <t>209 Waterkloof Street, Brooklyn</t>
  </si>
  <si>
    <t>Doringkloof</t>
  </si>
  <si>
    <t>Corner of Kobie krige Street</t>
  </si>
  <si>
    <t>Mitchell's Plein</t>
  </si>
  <si>
    <t>Randfontein</t>
  </si>
  <si>
    <t>39 Stubbs Street</t>
  </si>
  <si>
    <t>KZN</t>
  </si>
  <si>
    <t>Pinetown</t>
  </si>
  <si>
    <t>36 Kings Road</t>
  </si>
  <si>
    <t>Megawatt Park</t>
  </si>
  <si>
    <t>Giyani</t>
  </si>
  <si>
    <t>Parliament Building, Dept. of Justice</t>
  </si>
  <si>
    <t>NC</t>
  </si>
  <si>
    <t>Upington</t>
  </si>
  <si>
    <t>Anchorley Building,26 Avenue</t>
  </si>
  <si>
    <t>Soweto Orlando East</t>
  </si>
  <si>
    <t>Cnr Dynamo Drive &amp; Chris Hani Road</t>
  </si>
  <si>
    <t>Soweto- Dube</t>
  </si>
  <si>
    <t>2223 Mncube Drive, Ekhaya Centre, Dube Street</t>
  </si>
  <si>
    <t>32 Church Street</t>
  </si>
  <si>
    <t>New Office</t>
  </si>
  <si>
    <t>Cnr Hill &amp; Kent Street, Randburg</t>
  </si>
  <si>
    <t>49 Newquay Rd</t>
  </si>
  <si>
    <t>Shoprite Building - Cnr Van Riebeeck  &amp; Hendrik Potgieter Streets</t>
  </si>
  <si>
    <t>281 Middle Street, Brooklyn</t>
  </si>
  <si>
    <t>299 Bronkhorst Street, Brooklyn</t>
  </si>
  <si>
    <t>Cnr Hendrik Verwoerd &amp; 4th Avenue</t>
  </si>
  <si>
    <t>Cnr Tram &amp; Bronkhorst  Streets</t>
  </si>
  <si>
    <t>Cnr Rachel De Beer &amp; Burger Streets</t>
  </si>
  <si>
    <t>4 Rissik street, Johannesburg</t>
  </si>
  <si>
    <t>271 Veale Street, Brooklyn</t>
  </si>
  <si>
    <t>21 Merriman Avenue</t>
  </si>
  <si>
    <t>Maxwell Drive, Megawatt Park</t>
  </si>
  <si>
    <t>1 Young Street</t>
  </si>
  <si>
    <t>New Central Government Building -Cnr Aliwal &amp; Nelson Mundela</t>
  </si>
  <si>
    <t>Cnr Tulbagh &amp; Graaf Streets</t>
  </si>
  <si>
    <t>Ground floor, Promenade Shopping Centre, AZ Berman Drive</t>
  </si>
  <si>
    <t>Victorian Mall, 36 Scott Street</t>
  </si>
  <si>
    <t>MY28443</t>
  </si>
  <si>
    <t>D9A2A*7009162354</t>
  </si>
  <si>
    <t>D9A2A*9009162382</t>
  </si>
  <si>
    <t>1617U</t>
  </si>
  <si>
    <t>EAYOE-800302</t>
  </si>
  <si>
    <t>EASOA-800256</t>
  </si>
  <si>
    <t>FDIOC-800330</t>
  </si>
  <si>
    <t xml:space="preserve"> </t>
  </si>
  <si>
    <t>D16*029647*C3*A</t>
  </si>
  <si>
    <t>PS8-HR-50</t>
  </si>
  <si>
    <t>D12*640883*D1*A</t>
  </si>
  <si>
    <t>MZ20946</t>
  </si>
  <si>
    <t>999EA</t>
  </si>
  <si>
    <t>MV31338</t>
  </si>
  <si>
    <t>D9A2A*7009162412</t>
  </si>
  <si>
    <t>62691/04</t>
  </si>
  <si>
    <t>860CT</t>
  </si>
  <si>
    <t>2806CE16T0G2</t>
  </si>
  <si>
    <t>0253R</t>
  </si>
  <si>
    <t>DH 08-0028-01537</t>
  </si>
  <si>
    <t>DH 08-0029-01538</t>
  </si>
  <si>
    <t>22 Hans Strijdom Avenue</t>
  </si>
  <si>
    <t>B992.01</t>
  </si>
  <si>
    <t>Cnr Durban and Voortrekker Rd</t>
  </si>
  <si>
    <t>MH28740</t>
  </si>
  <si>
    <t>YD37746*U893492S</t>
  </si>
  <si>
    <t>Duncan Road, Cape Town Harbour (Scanner)</t>
  </si>
  <si>
    <t>(owned, serviced and repenished by landlord)</t>
  </si>
  <si>
    <t>MV23398</t>
  </si>
  <si>
    <t>1614U</t>
  </si>
  <si>
    <t>D16030781C3A</t>
  </si>
  <si>
    <t>1629U</t>
  </si>
  <si>
    <t>238DV</t>
  </si>
  <si>
    <t>247DV</t>
  </si>
  <si>
    <t> U8995495</t>
  </si>
  <si>
    <t> U859052N</t>
  </si>
  <si>
    <t>Musina Customs Warehouse</t>
  </si>
  <si>
    <t>Military Base, Musina</t>
  </si>
  <si>
    <t>new</t>
  </si>
  <si>
    <t>Tender No</t>
  </si>
  <si>
    <t>Description</t>
  </si>
  <si>
    <t>RFP 24/2016</t>
  </si>
  <si>
    <t>Bidder</t>
  </si>
  <si>
    <t>FREE STATE &amp; NORTH WEST REGION</t>
  </si>
  <si>
    <t>GAUTENG REGION</t>
  </si>
  <si>
    <t>Major service</t>
  </si>
  <si>
    <t>Service cost</t>
  </si>
  <si>
    <t xml:space="preserve"> MAINTENANCE OF DIESEL GENERATORS FOR SARS</t>
  </si>
  <si>
    <t>PREVENTATIVE MAINTENANCE</t>
  </si>
  <si>
    <t xml:space="preserve">TABLE 1 </t>
  </si>
  <si>
    <t xml:space="preserve">TABLE 2 </t>
  </si>
  <si>
    <t>BUSINESS HOURS</t>
  </si>
  <si>
    <t>Mark up on materials and spares</t>
  </si>
  <si>
    <t>/km</t>
  </si>
  <si>
    <t>MAINTENANCE OF DIESEL GENERATORS FOR SARS</t>
  </si>
  <si>
    <t>TOTAL</t>
  </si>
  <si>
    <t>PRICING SUBMISSION (SBD 3)</t>
  </si>
  <si>
    <t>SARS TENDER NUMBER</t>
  </si>
  <si>
    <t>TENDER NAME</t>
  </si>
  <si>
    <t>BIDDER NAME</t>
  </si>
  <si>
    <t>MAINTENANCE OF DIESEL GENERATORS FOR SARS, COUNTRYWIDE</t>
  </si>
  <si>
    <t>Notes to bidders</t>
  </si>
  <si>
    <t xml:space="preserve">Total       </t>
  </si>
  <si>
    <t>Technician</t>
  </si>
  <si>
    <t>AFTER HOURS</t>
  </si>
  <si>
    <t>TIME AND MATERIAL RATES</t>
  </si>
  <si>
    <t>Travelling expense &gt;100KM</t>
  </si>
  <si>
    <t>MARKUP AND TRAVELLING RATES</t>
  </si>
  <si>
    <t>TABLE 1</t>
  </si>
  <si>
    <t>TABLE 2</t>
  </si>
  <si>
    <t>relocation from George</t>
  </si>
  <si>
    <t>OTHER GENERATORS</t>
  </si>
  <si>
    <t>EASTERN CAPE AND KWAZULU NATAL REGION</t>
  </si>
  <si>
    <t>Skill Description</t>
  </si>
  <si>
    <t>Hourly Rate</t>
  </si>
  <si>
    <t>Daily Rate</t>
  </si>
  <si>
    <t>Stand-by HOURS</t>
  </si>
  <si>
    <t>No serial number</t>
  </si>
  <si>
    <t>Mpumalanga and Limpopo</t>
  </si>
  <si>
    <t>Total (INCL VAT)</t>
  </si>
  <si>
    <t>Eastern Cape</t>
  </si>
  <si>
    <t>Total (Incl VAT)</t>
  </si>
  <si>
    <t>Free State and North West Region</t>
  </si>
  <si>
    <t>Annual Service cost</t>
  </si>
  <si>
    <t>WESTERN &amp; NORTHERN CAPE REGION</t>
  </si>
  <si>
    <t>WESTERN &amp; NORTHERN CAPE REGION LIST</t>
  </si>
  <si>
    <t xml:space="preserve">No barcode </t>
  </si>
  <si>
    <t>TABLE 3</t>
  </si>
  <si>
    <t>Benoni</t>
  </si>
  <si>
    <t>65 Howard Ave</t>
  </si>
  <si>
    <t>Diesel only</t>
  </si>
  <si>
    <t>U2803</t>
  </si>
  <si>
    <t>FG Wilson</t>
  </si>
  <si>
    <t xml:space="preserve">Volvo </t>
  </si>
  <si>
    <t>15% SARS Maximum</t>
  </si>
  <si>
    <t>MATERIAL MARKUP &amp; TRAVEL RATE</t>
  </si>
  <si>
    <t>PREVENTATIVE MAINTENANCE - NEW GENERATORS (POST WARRANTEE)</t>
  </si>
  <si>
    <t>TABLE 1.1</t>
  </si>
  <si>
    <t>TABLE 1.3</t>
  </si>
  <si>
    <t>TABLE 1.2</t>
  </si>
  <si>
    <t xml:space="preserve">GAUTENG </t>
  </si>
  <si>
    <t>GENERATORS: FUEL REFILL ONLY</t>
  </si>
  <si>
    <t>PREVENTATIVE MAINTENANCE - NEW GENERATORS (POST WARRANTEE PERIOD)</t>
  </si>
  <si>
    <t>Bidder's Name</t>
  </si>
  <si>
    <t xml:space="preserve">MPUMALANGA AND LIMPOPO REGION </t>
  </si>
  <si>
    <t>1. The Bidder must only complete "ALL GREEN" cells in full for all sheets provided.</t>
  </si>
  <si>
    <t>2. The Bidder must not make any changes to the spreadsheet other than completing the specified fields in note 1 above</t>
  </si>
  <si>
    <t>3. Bidder are to  input the name under "Cover Page" and the formula will pull through to other tabs.</t>
  </si>
  <si>
    <t>4. Bidders are required to submit a signed hardcopy and excel version of the pricing on a soft copy.</t>
  </si>
  <si>
    <t>5. All rates are subject to negotiations  prior to signing the contract</t>
  </si>
  <si>
    <t>6. Offer to be valid for 180 days from closing date</t>
  </si>
  <si>
    <t>7.The bidder's price must be firm and SARS will under no circumstances consider costs once the contract has been awarded  other than the annual escalations</t>
  </si>
  <si>
    <t xml:space="preserve">8. All prices provided by the Bidder must be INCLUSIVE of VAT. </t>
  </si>
  <si>
    <t>9. SARS reserves the right to award the contract on a regional, per cluster basis and may award a region or cluster to multiple service providers</t>
  </si>
  <si>
    <r>
      <t xml:space="preserve">10. There are some generators that belongs to the landlord of the building and they are responsible for the maintenance and support. In those instances, only the replenishment  of diesel will be required. These are indicated with </t>
    </r>
    <r>
      <rPr>
        <b/>
        <sz val="11"/>
        <color theme="1"/>
        <rFont val="Calibri"/>
        <family val="2"/>
        <scheme val="minor"/>
      </rPr>
      <t>yellow</t>
    </r>
    <r>
      <rPr>
        <sz val="11"/>
        <color theme="1"/>
        <rFont val="Calibri"/>
        <family val="2"/>
        <scheme val="minor"/>
      </rPr>
      <t xml:space="preserve"> cells throughout all regions</t>
    </r>
  </si>
  <si>
    <t xml:space="preserve">11. The generators that are still under warranty  with the manufacturers, maintenance and support will only be transferred to the winning bidder(s) upon expiry of the maintenance date.  Bidders are to note that table 1.1 (PREVENTATIVE MAINTENANCE - NEW GENERATORS (POST WARRANTEE) </t>
  </si>
  <si>
    <t>12. Major service of diesel must be carried out every 250 hrs or 2 years, whichever comes first.</t>
  </si>
  <si>
    <r>
      <t xml:space="preserve">13.The bidders must note that  </t>
    </r>
    <r>
      <rPr>
        <sz val="11"/>
        <color rgb="FFFF0000"/>
        <rFont val="Calibri"/>
        <family val="2"/>
        <scheme val="minor"/>
      </rPr>
      <t>Time and material rates must cater for kilometres in access of 100km radius.</t>
    </r>
  </si>
  <si>
    <t>14. Table 3 (MATERIAL MARKUP &amp; TRAVEL RATE), bidders must note that SARS has proposed a percentage mark-up of 15%  as a cap.</t>
  </si>
  <si>
    <t>Artisan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</si>
</sst>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quot;R&quot;\ * #,##0.00_ ;_ &quot;R&quot;\ * \-#,##0.00_ ;_ &quot;R&quot;\ * &quot;-&quot;??_ ;_ @_ "/>
    <numFmt numFmtId="164" formatCode="&quot;R&quot;\ #,##0.00"/>
    <numFmt numFmtId="165" formatCode="_ [$R-1C09]\ * #,##0.00_ ;_ [$R-1C09]\ * \-#,##0.00_ ;_ [$R-1C09]\ * &quot;-&quot;??_ ;_ @_ "/>
  </numFmts>
  <fonts count="27" x14ac:knownFonts="1">
    <font>
      <sz val="11"/>
      <color theme="1"/>
      <name val="Calibri"/>
      <family val="2"/>
      <scheme val="minor"/>
    </font>
    <font>
      <b/>
      <sz val="11"/>
      <color theme="1"/>
      <name val="Calibri"/>
      <family val="2"/>
      <scheme val="minor"/>
    </font>
    <font>
      <sz val="11"/>
      <color theme="1"/>
      <name val="Arial Narrow"/>
      <family val="2"/>
    </font>
    <font>
      <sz val="10"/>
      <color theme="1"/>
      <name val="Arial Narrow"/>
      <family val="2"/>
    </font>
    <font>
      <sz val="10"/>
      <name val="Arial Narrow"/>
      <family val="2"/>
    </font>
    <font>
      <sz val="12"/>
      <color theme="1"/>
      <name val="Arial Narrow"/>
      <family val="2"/>
    </font>
    <font>
      <sz val="11"/>
      <color theme="1"/>
      <name val="Calibri"/>
      <family val="2"/>
      <scheme val="minor"/>
    </font>
    <font>
      <b/>
      <sz val="10"/>
      <color theme="1"/>
      <name val="Arial Narrow"/>
      <family val="2"/>
    </font>
    <font>
      <b/>
      <sz val="20"/>
      <name val="Arial"/>
      <family val="2"/>
    </font>
    <font>
      <sz val="14"/>
      <name val="Arial"/>
      <family val="2"/>
    </font>
    <font>
      <b/>
      <sz val="16"/>
      <name val="Arial"/>
      <family val="2"/>
    </font>
    <font>
      <sz val="12"/>
      <name val="Arial"/>
      <family val="2"/>
    </font>
    <font>
      <sz val="16"/>
      <name val="Arial"/>
      <family val="2"/>
    </font>
    <font>
      <b/>
      <sz val="14"/>
      <name val="Arial"/>
      <family val="2"/>
    </font>
    <font>
      <sz val="11"/>
      <color rgb="FFFF0000"/>
      <name val="Calibri"/>
      <family val="2"/>
      <scheme val="minor"/>
    </font>
    <font>
      <b/>
      <sz val="11"/>
      <color theme="1"/>
      <name val="Arial Narrow"/>
      <family val="2"/>
    </font>
    <font>
      <b/>
      <sz val="12"/>
      <color theme="1"/>
      <name val="Arial Narrow"/>
      <family val="2"/>
    </font>
    <font>
      <b/>
      <sz val="12"/>
      <name val="Arial Narrow"/>
      <family val="2"/>
    </font>
    <font>
      <sz val="11"/>
      <color rgb="FF000000"/>
      <name val="Arial Narrow"/>
      <family val="2"/>
    </font>
    <font>
      <sz val="11"/>
      <name val="Arial Narrow"/>
      <family val="2"/>
    </font>
    <font>
      <b/>
      <sz val="11"/>
      <name val="Arial Narrow"/>
      <family val="2"/>
    </font>
    <font>
      <b/>
      <sz val="14"/>
      <color theme="1"/>
      <name val="Arial Narrow"/>
      <family val="2"/>
    </font>
    <font>
      <sz val="11"/>
      <color rgb="FFFF0000"/>
      <name val="Arial Narrow"/>
      <family val="2"/>
    </font>
    <font>
      <sz val="12"/>
      <name val="Arial Narrow"/>
      <family val="2"/>
    </font>
    <font>
      <b/>
      <u/>
      <sz val="11"/>
      <color theme="1"/>
      <name val="Calibri"/>
      <family val="2"/>
      <scheme val="minor"/>
    </font>
    <font>
      <b/>
      <sz val="14"/>
      <color theme="1"/>
      <name val="Calibri"/>
      <family val="2"/>
      <scheme val="minor"/>
    </font>
    <font>
      <b/>
      <sz val="14"/>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3" tint="0.39997558519241921"/>
        <bgColor indexed="64"/>
      </patternFill>
    </fill>
    <fill>
      <patternFill patternType="solid">
        <fgColor theme="7" tint="-0.249977111117893"/>
        <bgColor indexed="64"/>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265">
    <xf numFmtId="0" fontId="0" fillId="0" borderId="0" xfId="0"/>
    <xf numFmtId="0" fontId="9" fillId="0" borderId="16" xfId="0" applyFont="1" applyBorder="1" applyAlignment="1" applyProtection="1"/>
    <xf numFmtId="0" fontId="10" fillId="5" borderId="21" xfId="0" applyFont="1" applyFill="1" applyBorder="1" applyAlignment="1" applyProtection="1">
      <alignment horizontal="left"/>
    </xf>
    <xf numFmtId="0" fontId="11" fillId="0" borderId="16" xfId="0" applyFont="1" applyBorder="1" applyAlignment="1" applyProtection="1"/>
    <xf numFmtId="0" fontId="12" fillId="0" borderId="20" xfId="0" applyFont="1" applyBorder="1" applyAlignment="1" applyProtection="1">
      <alignment horizontal="left"/>
    </xf>
    <xf numFmtId="0" fontId="11" fillId="0" borderId="0" xfId="0" applyFont="1" applyBorder="1" applyAlignment="1" applyProtection="1"/>
    <xf numFmtId="0" fontId="11" fillId="0" borderId="20" xfId="0" applyFont="1" applyBorder="1" applyProtection="1"/>
    <xf numFmtId="0" fontId="9" fillId="0" borderId="20" xfId="0" applyFont="1" applyBorder="1" applyProtection="1"/>
    <xf numFmtId="0" fontId="9" fillId="0" borderId="16" xfId="0" applyFont="1" applyBorder="1" applyAlignment="1" applyProtection="1">
      <alignment vertical="top"/>
    </xf>
    <xf numFmtId="0" fontId="10" fillId="0" borderId="21" xfId="0" applyFont="1" applyBorder="1" applyAlignment="1" applyProtection="1">
      <alignment horizontal="left" vertical="top" wrapText="1"/>
    </xf>
    <xf numFmtId="0" fontId="10" fillId="0" borderId="20" xfId="0" applyFont="1" applyBorder="1" applyAlignment="1" applyProtection="1">
      <alignment horizontal="left"/>
    </xf>
    <xf numFmtId="0" fontId="13" fillId="0" borderId="20" xfId="0" applyFont="1" applyBorder="1" applyAlignment="1" applyProtection="1">
      <alignment horizontal="left"/>
    </xf>
    <xf numFmtId="0" fontId="11" fillId="0" borderId="20" xfId="0" applyFont="1" applyBorder="1" applyAlignment="1" applyProtection="1">
      <alignment horizontal="center"/>
    </xf>
    <xf numFmtId="0" fontId="11" fillId="0" borderId="22" xfId="0" applyFont="1" applyBorder="1" applyAlignment="1" applyProtection="1"/>
    <xf numFmtId="0" fontId="11" fillId="0" borderId="23" xfId="0" applyFont="1" applyBorder="1" applyProtection="1"/>
    <xf numFmtId="0" fontId="2" fillId="0" borderId="1" xfId="0" applyFont="1" applyFill="1" applyBorder="1" applyAlignment="1" applyProtection="1">
      <alignment horizontal="left"/>
    </xf>
    <xf numFmtId="0" fontId="18" fillId="0" borderId="5" xfId="0" applyFont="1" applyFill="1" applyBorder="1" applyAlignment="1" applyProtection="1">
      <alignment horizontal="left" wrapText="1"/>
    </xf>
    <xf numFmtId="0" fontId="18" fillId="0" borderId="1" xfId="0" applyFont="1" applyFill="1" applyBorder="1" applyAlignment="1" applyProtection="1">
      <alignment horizontal="left" wrapText="1"/>
    </xf>
    <xf numFmtId="0" fontId="18" fillId="0" borderId="3" xfId="0" applyFont="1" applyFill="1" applyBorder="1" applyAlignment="1" applyProtection="1">
      <alignment horizontal="left" wrapText="1"/>
    </xf>
    <xf numFmtId="44" fontId="2" fillId="8" borderId="1" xfId="1" applyFont="1" applyFill="1" applyBorder="1" applyAlignment="1" applyProtection="1">
      <alignment horizontal="left"/>
      <protection locked="0"/>
    </xf>
    <xf numFmtId="0" fontId="19" fillId="0" borderId="1" xfId="0" applyFont="1" applyFill="1" applyBorder="1" applyAlignment="1" applyProtection="1">
      <alignment horizontal="left"/>
    </xf>
    <xf numFmtId="0" fontId="19" fillId="0" borderId="1" xfId="0" applyFont="1" applyFill="1" applyBorder="1" applyAlignment="1" applyProtection="1">
      <alignment horizontal="left" wrapText="1"/>
    </xf>
    <xf numFmtId="0" fontId="2" fillId="7" borderId="1" xfId="0" applyFont="1" applyFill="1" applyBorder="1" applyAlignment="1" applyProtection="1">
      <alignment horizontal="left"/>
    </xf>
    <xf numFmtId="0" fontId="19" fillId="0" borderId="3" xfId="0" applyFont="1" applyFill="1" applyBorder="1" applyAlignment="1" applyProtection="1">
      <alignment horizontal="left" wrapText="1"/>
    </xf>
    <xf numFmtId="0" fontId="19" fillId="0" borderId="11" xfId="0" applyFont="1" applyFill="1" applyBorder="1" applyAlignment="1" applyProtection="1">
      <alignment horizontal="left" wrapText="1"/>
    </xf>
    <xf numFmtId="0" fontId="19" fillId="0" borderId="8" xfId="0" applyFont="1" applyFill="1" applyBorder="1" applyAlignment="1" applyProtection="1">
      <alignment horizontal="left" wrapText="1"/>
    </xf>
    <xf numFmtId="49" fontId="10" fillId="8" borderId="10" xfId="0" applyNumberFormat="1" applyFont="1" applyFill="1" applyBorder="1" applyAlignment="1" applyProtection="1">
      <alignment horizontal="left"/>
      <protection locked="0"/>
    </xf>
    <xf numFmtId="0" fontId="0" fillId="0" borderId="0" xfId="0" applyProtection="1"/>
    <xf numFmtId="0" fontId="0" fillId="0" borderId="20" xfId="0" applyBorder="1" applyProtection="1"/>
    <xf numFmtId="0" fontId="0" fillId="0" borderId="0" xfId="0" applyFont="1" applyProtection="1"/>
    <xf numFmtId="0" fontId="25" fillId="0" borderId="3" xfId="0" applyFont="1" applyBorder="1" applyProtection="1"/>
    <xf numFmtId="0" fontId="24" fillId="0" borderId="16" xfId="0" applyFont="1" applyFill="1" applyBorder="1" applyAlignment="1" applyProtection="1">
      <alignment horizontal="left"/>
    </xf>
    <xf numFmtId="0" fontId="24" fillId="0" borderId="0" xfId="0" applyFont="1" applyFill="1" applyBorder="1" applyAlignment="1" applyProtection="1">
      <alignment horizontal="left"/>
    </xf>
    <xf numFmtId="0" fontId="24" fillId="0" borderId="20" xfId="0" applyFont="1" applyFill="1" applyBorder="1" applyAlignment="1" applyProtection="1">
      <alignment horizontal="left"/>
    </xf>
    <xf numFmtId="0" fontId="2" fillId="0" borderId="0" xfId="0" applyFont="1" applyAlignment="1" applyProtection="1">
      <alignment horizontal="left"/>
    </xf>
    <xf numFmtId="0" fontId="2" fillId="0" borderId="36" xfId="0" applyFont="1" applyBorder="1" applyAlignment="1" applyProtection="1"/>
    <xf numFmtId="0" fontId="15" fillId="0" borderId="0" xfId="0" applyFont="1" applyBorder="1" applyAlignment="1" applyProtection="1">
      <alignment horizontal="left"/>
    </xf>
    <xf numFmtId="0" fontId="2" fillId="0" borderId="0" xfId="0" applyFont="1" applyBorder="1" applyAlignment="1" applyProtection="1">
      <alignment horizontal="left"/>
    </xf>
    <xf numFmtId="0" fontId="2" fillId="0" borderId="38" xfId="0" applyFont="1" applyBorder="1" applyAlignment="1" applyProtection="1"/>
    <xf numFmtId="0" fontId="2" fillId="0" borderId="22" xfId="0" applyFont="1" applyBorder="1" applyAlignment="1" applyProtection="1">
      <alignment horizontal="left"/>
    </xf>
    <xf numFmtId="0" fontId="16" fillId="0" borderId="9" xfId="0" applyFont="1" applyBorder="1" applyAlignment="1" applyProtection="1">
      <alignment horizontal="left"/>
    </xf>
    <xf numFmtId="0" fontId="16" fillId="0" borderId="0" xfId="0" applyFont="1" applyBorder="1" applyAlignment="1" applyProtection="1"/>
    <xf numFmtId="0" fontId="5" fillId="0" borderId="0" xfId="0" applyFont="1" applyBorder="1" applyAlignment="1" applyProtection="1">
      <alignment horizontal="left"/>
    </xf>
    <xf numFmtId="0" fontId="5" fillId="0" borderId="0" xfId="0" applyFont="1" applyAlignment="1" applyProtection="1">
      <alignment horizontal="left"/>
    </xf>
    <xf numFmtId="0" fontId="16" fillId="2" borderId="10" xfId="0" applyFont="1" applyFill="1" applyBorder="1" applyAlignment="1" applyProtection="1">
      <alignment horizontal="left" wrapText="1"/>
    </xf>
    <xf numFmtId="0" fontId="16" fillId="2" borderId="10" xfId="0" applyFont="1" applyFill="1" applyBorder="1" applyAlignment="1" applyProtection="1">
      <alignment horizontal="center" wrapText="1"/>
    </xf>
    <xf numFmtId="0" fontId="16" fillId="0" borderId="0" xfId="0" applyFont="1" applyAlignment="1" applyProtection="1">
      <alignment horizontal="left"/>
    </xf>
    <xf numFmtId="0" fontId="16" fillId="5" borderId="14" xfId="0" applyFont="1" applyFill="1" applyBorder="1" applyAlignment="1" applyProtection="1">
      <alignment horizontal="center" wrapText="1"/>
    </xf>
    <xf numFmtId="0" fontId="5" fillId="0" borderId="0" xfId="0" applyFont="1" applyAlignment="1" applyProtection="1">
      <alignment horizontal="center" wrapText="1"/>
    </xf>
    <xf numFmtId="0" fontId="4" fillId="0" borderId="1" xfId="0" applyFont="1" applyBorder="1" applyAlignment="1" applyProtection="1"/>
    <xf numFmtId="0" fontId="4" fillId="0" borderId="1" xfId="0" applyFont="1" applyFill="1" applyBorder="1" applyAlignment="1" applyProtection="1">
      <alignment horizontal="center"/>
    </xf>
    <xf numFmtId="0" fontId="4" fillId="0" borderId="1" xfId="0" applyFont="1" applyBorder="1" applyAlignment="1" applyProtection="1">
      <alignment wrapText="1"/>
    </xf>
    <xf numFmtId="0" fontId="4" fillId="0" borderId="1" xfId="0" applyFont="1" applyBorder="1" applyAlignment="1" applyProtection="1">
      <alignment horizontal="center"/>
    </xf>
    <xf numFmtId="0" fontId="4" fillId="0" borderId="3" xfId="0" applyFont="1" applyBorder="1" applyAlignment="1" applyProtection="1">
      <alignment horizontal="center"/>
    </xf>
    <xf numFmtId="44" fontId="7" fillId="0" borderId="13" xfId="0" applyNumberFormat="1" applyFont="1" applyBorder="1" applyAlignment="1" applyProtection="1">
      <alignment horizontal="left"/>
    </xf>
    <xf numFmtId="0" fontId="3" fillId="0" borderId="0" xfId="0" applyFont="1" applyAlignment="1" applyProtection="1">
      <alignment horizontal="left"/>
    </xf>
    <xf numFmtId="0" fontId="4" fillId="0" borderId="1" xfId="0" applyFont="1" applyFill="1" applyBorder="1" applyAlignment="1" applyProtection="1">
      <alignment horizontal="center" wrapText="1"/>
    </xf>
    <xf numFmtId="0" fontId="4" fillId="0" borderId="1" xfId="0" applyFont="1" applyBorder="1" applyAlignment="1" applyProtection="1">
      <alignment horizontal="center" wrapText="1"/>
    </xf>
    <xf numFmtId="0" fontId="4" fillId="0" borderId="3" xfId="0" applyFont="1" applyBorder="1" applyAlignment="1" applyProtection="1">
      <alignment horizontal="center" wrapText="1"/>
    </xf>
    <xf numFmtId="44" fontId="3" fillId="0" borderId="13" xfId="0" applyNumberFormat="1" applyFont="1" applyBorder="1" applyAlignment="1" applyProtection="1">
      <alignment horizontal="left"/>
    </xf>
    <xf numFmtId="0" fontId="3" fillId="0" borderId="1" xfId="0" applyFont="1" applyBorder="1" applyAlignment="1" applyProtection="1">
      <alignment horizontal="left"/>
    </xf>
    <xf numFmtId="0" fontId="3" fillId="0" borderId="1" xfId="0" applyFont="1" applyBorder="1" applyAlignment="1" applyProtection="1">
      <alignment horizontal="center"/>
    </xf>
    <xf numFmtId="0" fontId="3" fillId="0" borderId="1" xfId="0" applyFont="1" applyBorder="1" applyAlignment="1" applyProtection="1">
      <alignment horizontal="left" wrapText="1"/>
    </xf>
    <xf numFmtId="44" fontId="16" fillId="0" borderId="10" xfId="1" applyFont="1" applyBorder="1" applyAlignment="1" applyProtection="1">
      <alignment horizontal="left"/>
    </xf>
    <xf numFmtId="0" fontId="5" fillId="0" borderId="0" xfId="0" applyFont="1" applyAlignment="1" applyProtection="1">
      <alignment horizontal="left" wrapText="1"/>
    </xf>
    <xf numFmtId="0" fontId="3" fillId="9" borderId="1" xfId="0" applyFont="1" applyFill="1" applyBorder="1" applyAlignment="1" applyProtection="1">
      <alignment horizontal="left"/>
    </xf>
    <xf numFmtId="0" fontId="3" fillId="9" borderId="1" xfId="0" applyFont="1" applyFill="1" applyBorder="1" applyAlignment="1" applyProtection="1">
      <alignment horizontal="center"/>
    </xf>
    <xf numFmtId="44" fontId="5" fillId="9" borderId="1" xfId="1" applyFont="1" applyFill="1" applyBorder="1" applyAlignment="1" applyProtection="1">
      <alignment horizontal="left" wrapText="1"/>
    </xf>
    <xf numFmtId="0" fontId="2" fillId="9" borderId="1" xfId="0" applyFont="1" applyFill="1" applyBorder="1" applyAlignment="1" applyProtection="1"/>
    <xf numFmtId="44" fontId="5" fillId="9" borderId="1" xfId="1" applyFont="1" applyFill="1" applyBorder="1" applyAlignment="1" applyProtection="1">
      <alignment horizontal="left"/>
    </xf>
    <xf numFmtId="0" fontId="3" fillId="6" borderId="0" xfId="0" applyFont="1" applyFill="1" applyAlignment="1" applyProtection="1">
      <alignment horizontal="left"/>
    </xf>
    <xf numFmtId="0" fontId="2" fillId="6" borderId="0" xfId="0" applyFont="1" applyFill="1" applyAlignment="1" applyProtection="1"/>
    <xf numFmtId="0" fontId="2" fillId="9" borderId="0" xfId="0" applyFont="1" applyFill="1" applyAlignment="1" applyProtection="1"/>
    <xf numFmtId="44" fontId="4" fillId="9" borderId="1" xfId="1" applyFont="1" applyFill="1" applyBorder="1" applyAlignment="1" applyProtection="1">
      <alignment horizontal="left"/>
    </xf>
    <xf numFmtId="44" fontId="4" fillId="9" borderId="1" xfId="1" applyFont="1" applyFill="1" applyBorder="1" applyAlignment="1" applyProtection="1">
      <alignment horizontal="center" wrapText="1"/>
    </xf>
    <xf numFmtId="44" fontId="4" fillId="9" borderId="1" xfId="1" applyFont="1" applyFill="1" applyBorder="1" applyAlignment="1" applyProtection="1">
      <alignment horizontal="left" wrapText="1"/>
    </xf>
    <xf numFmtId="0" fontId="4" fillId="9" borderId="1" xfId="0" applyFont="1" applyFill="1" applyBorder="1" applyAlignment="1" applyProtection="1">
      <alignment horizontal="center"/>
    </xf>
    <xf numFmtId="0" fontId="15" fillId="0" borderId="0" xfId="0" applyFont="1" applyBorder="1" applyAlignment="1" applyProtection="1"/>
    <xf numFmtId="0" fontId="15" fillId="0" borderId="9" xfId="0" applyFont="1" applyBorder="1" applyAlignment="1" applyProtection="1">
      <alignment horizontal="left"/>
    </xf>
    <xf numFmtId="0" fontId="15" fillId="2" borderId="10" xfId="0" applyFont="1" applyFill="1" applyBorder="1" applyAlignment="1" applyProtection="1">
      <alignment horizontal="center"/>
    </xf>
    <xf numFmtId="0" fontId="15" fillId="2" borderId="6" xfId="0" applyFont="1" applyFill="1" applyBorder="1" applyAlignment="1" applyProtection="1">
      <alignment horizontal="center"/>
    </xf>
    <xf numFmtId="0" fontId="2" fillId="0" borderId="0" xfId="0" applyFont="1" applyAlignment="1" applyProtection="1">
      <alignment horizontal="center"/>
    </xf>
    <xf numFmtId="0" fontId="2" fillId="0" borderId="10" xfId="0" applyFont="1" applyBorder="1" applyAlignment="1" applyProtection="1">
      <alignment horizontal="left" wrapText="1"/>
    </xf>
    <xf numFmtId="44" fontId="2" fillId="8" borderId="10" xfId="1" applyFont="1" applyFill="1" applyBorder="1" applyAlignment="1" applyProtection="1">
      <alignment horizontal="left"/>
    </xf>
    <xf numFmtId="0" fontId="2" fillId="0" borderId="10" xfId="0" applyFont="1" applyBorder="1" applyAlignment="1" applyProtection="1">
      <alignment horizontal="center" wrapText="1"/>
    </xf>
    <xf numFmtId="9" fontId="2" fillId="0" borderId="10" xfId="0" applyNumberFormat="1" applyFont="1" applyBorder="1" applyAlignment="1" applyProtection="1">
      <alignment horizontal="center"/>
    </xf>
    <xf numFmtId="0" fontId="2" fillId="0" borderId="10" xfId="0" applyFont="1" applyBorder="1" applyAlignment="1" applyProtection="1">
      <alignment horizontal="center"/>
    </xf>
    <xf numFmtId="0" fontId="15" fillId="0" borderId="1" xfId="0" applyFont="1" applyBorder="1" applyAlignment="1" applyProtection="1"/>
    <xf numFmtId="0" fontId="15" fillId="5" borderId="30" xfId="0" applyFont="1" applyFill="1" applyBorder="1" applyAlignment="1" applyProtection="1">
      <alignment horizontal="center"/>
    </xf>
    <xf numFmtId="0" fontId="15" fillId="5" borderId="31" xfId="0" applyFont="1" applyFill="1" applyBorder="1" applyAlignment="1" applyProtection="1">
      <alignment horizontal="center"/>
    </xf>
    <xf numFmtId="0" fontId="15" fillId="5" borderId="27" xfId="0" applyFont="1" applyFill="1" applyBorder="1" applyAlignment="1" applyProtection="1">
      <alignment horizontal="center"/>
    </xf>
    <xf numFmtId="0" fontId="21" fillId="2" borderId="10" xfId="0" applyFont="1" applyFill="1" applyBorder="1" applyAlignment="1" applyProtection="1">
      <alignment horizontal="left" wrapText="1"/>
    </xf>
    <xf numFmtId="0" fontId="21" fillId="2" borderId="10" xfId="0" applyFont="1" applyFill="1" applyBorder="1" applyAlignment="1" applyProtection="1">
      <alignment horizontal="center" wrapText="1"/>
    </xf>
    <xf numFmtId="0" fontId="21" fillId="0" borderId="0" xfId="0" applyFont="1" applyAlignment="1" applyProtection="1">
      <alignment horizontal="left"/>
    </xf>
    <xf numFmtId="0" fontId="15" fillId="5" borderId="14" xfId="0" applyFont="1" applyFill="1" applyBorder="1" applyAlignment="1" applyProtection="1">
      <alignment horizontal="center" wrapText="1"/>
    </xf>
    <xf numFmtId="0" fontId="2" fillId="0" borderId="0" xfId="0" applyFont="1" applyAlignment="1" applyProtection="1">
      <alignment horizontal="center" wrapText="1"/>
    </xf>
    <xf numFmtId="0" fontId="2" fillId="0" borderId="3" xfId="0" applyFont="1" applyFill="1" applyBorder="1" applyAlignment="1" applyProtection="1">
      <alignment horizontal="left"/>
    </xf>
    <xf numFmtId="44" fontId="2" fillId="0" borderId="19" xfId="0" applyNumberFormat="1" applyFont="1" applyBorder="1" applyAlignment="1" applyProtection="1">
      <alignment horizontal="left"/>
    </xf>
    <xf numFmtId="0" fontId="19" fillId="0" borderId="3" xfId="0" applyFont="1" applyFill="1" applyBorder="1" applyAlignment="1" applyProtection="1">
      <alignment horizontal="left"/>
    </xf>
    <xf numFmtId="0" fontId="2" fillId="0" borderId="1" xfId="0" applyFont="1" applyBorder="1" applyAlignment="1" applyProtection="1">
      <alignment horizontal="left"/>
    </xf>
    <xf numFmtId="0" fontId="2" fillId="0" borderId="3" xfId="0" applyFont="1" applyBorder="1" applyAlignment="1" applyProtection="1">
      <alignment horizontal="left"/>
    </xf>
    <xf numFmtId="0" fontId="19" fillId="0" borderId="1" xfId="0" applyFont="1" applyBorder="1" applyAlignment="1" applyProtection="1">
      <alignment horizontal="left"/>
    </xf>
    <xf numFmtId="0" fontId="19" fillId="0" borderId="3" xfId="0" applyFont="1" applyBorder="1" applyAlignment="1" applyProtection="1">
      <alignment horizontal="left"/>
    </xf>
    <xf numFmtId="0" fontId="19" fillId="6" borderId="1" xfId="0" applyFont="1" applyFill="1" applyBorder="1" applyAlignment="1" applyProtection="1">
      <alignment horizontal="left"/>
    </xf>
    <xf numFmtId="0" fontId="19" fillId="6" borderId="21" xfId="0" applyFont="1" applyFill="1" applyBorder="1" applyAlignment="1" applyProtection="1">
      <alignment horizontal="left"/>
    </xf>
    <xf numFmtId="44" fontId="19" fillId="6" borderId="19" xfId="0" applyNumberFormat="1" applyFont="1" applyFill="1" applyBorder="1" applyAlignment="1" applyProtection="1">
      <alignment horizontal="left"/>
    </xf>
    <xf numFmtId="0" fontId="19" fillId="6" borderId="0" xfId="0" applyFont="1" applyFill="1" applyAlignment="1" applyProtection="1">
      <alignment horizontal="left"/>
    </xf>
    <xf numFmtId="0" fontId="15" fillId="0" borderId="0" xfId="0" applyFont="1" applyBorder="1" applyAlignment="1" applyProtection="1">
      <alignment horizontal="center"/>
    </xf>
    <xf numFmtId="44" fontId="15" fillId="0" borderId="0" xfId="1" applyFont="1" applyBorder="1" applyAlignment="1" applyProtection="1">
      <alignment horizontal="left"/>
    </xf>
    <xf numFmtId="44" fontId="15" fillId="0" borderId="0" xfId="0" applyNumberFormat="1" applyFont="1" applyBorder="1" applyAlignment="1" applyProtection="1">
      <alignment horizontal="left"/>
    </xf>
    <xf numFmtId="44" fontId="2" fillId="9" borderId="1" xfId="1" applyFont="1" applyFill="1" applyBorder="1" applyAlignment="1" applyProtection="1">
      <alignment horizontal="left"/>
    </xf>
    <xf numFmtId="44" fontId="2" fillId="9" borderId="10" xfId="1" applyFont="1" applyFill="1" applyBorder="1" applyAlignment="1" applyProtection="1">
      <alignment horizontal="left"/>
    </xf>
    <xf numFmtId="0" fontId="2" fillId="4" borderId="0" xfId="0" applyFont="1" applyFill="1" applyAlignment="1" applyProtection="1"/>
    <xf numFmtId="0" fontId="23" fillId="7" borderId="1" xfId="0" applyFont="1" applyFill="1" applyBorder="1" applyAlignment="1" applyProtection="1">
      <alignment horizontal="left" vertical="top"/>
    </xf>
    <xf numFmtId="0" fontId="19" fillId="0" borderId="0" xfId="0" applyFont="1" applyBorder="1" applyAlignment="1" applyProtection="1">
      <alignment horizontal="left"/>
    </xf>
    <xf numFmtId="0" fontId="19" fillId="0" borderId="0" xfId="0" applyFont="1" applyAlignment="1" applyProtection="1">
      <alignment horizontal="left"/>
    </xf>
    <xf numFmtId="0" fontId="2" fillId="0" borderId="1" xfId="0" applyFont="1" applyBorder="1" applyAlignment="1" applyProtection="1"/>
    <xf numFmtId="0" fontId="2" fillId="0" borderId="5" xfId="0" applyFont="1" applyBorder="1" applyAlignment="1" applyProtection="1"/>
    <xf numFmtId="0" fontId="2" fillId="0" borderId="10" xfId="0" applyFont="1" applyBorder="1" applyAlignment="1" applyProtection="1">
      <alignment horizontal="left"/>
    </xf>
    <xf numFmtId="0" fontId="21" fillId="2" borderId="0" xfId="0" applyFont="1" applyFill="1" applyBorder="1" applyAlignment="1" applyProtection="1">
      <alignment horizontal="center" wrapText="1"/>
    </xf>
    <xf numFmtId="0" fontId="15" fillId="5" borderId="14" xfId="0" applyFont="1" applyFill="1" applyBorder="1" applyAlignment="1" applyProtection="1">
      <alignment horizontal="center"/>
    </xf>
    <xf numFmtId="44" fontId="2" fillId="6" borderId="10" xfId="1" applyFont="1" applyFill="1" applyBorder="1" applyAlignment="1" applyProtection="1">
      <alignment horizontal="left"/>
    </xf>
    <xf numFmtId="0" fontId="22" fillId="0" borderId="1" xfId="0" applyFont="1" applyFill="1" applyBorder="1" applyAlignment="1" applyProtection="1">
      <alignment horizontal="left"/>
    </xf>
    <xf numFmtId="0" fontId="19" fillId="0" borderId="0" xfId="0" applyFont="1" applyAlignment="1" applyProtection="1"/>
    <xf numFmtId="0" fontId="2" fillId="0" borderId="5" xfId="0" applyFont="1" applyBorder="1" applyAlignment="1" applyProtection="1">
      <alignment horizontal="left"/>
    </xf>
    <xf numFmtId="0" fontId="2" fillId="0" borderId="5" xfId="0" applyFont="1" applyFill="1" applyBorder="1" applyAlignment="1" applyProtection="1">
      <alignment horizontal="left"/>
    </xf>
    <xf numFmtId="0" fontId="19" fillId="0" borderId="5" xfId="0" applyFont="1" applyBorder="1" applyAlignment="1" applyProtection="1">
      <alignment horizontal="left"/>
    </xf>
    <xf numFmtId="0" fontId="2" fillId="0" borderId="11" xfId="0" applyFont="1" applyBorder="1" applyAlignment="1" applyProtection="1">
      <alignment horizontal="left"/>
    </xf>
    <xf numFmtId="0" fontId="2" fillId="0" borderId="12" xfId="0" applyFont="1" applyBorder="1" applyAlignment="1" applyProtection="1">
      <alignment horizontal="left"/>
    </xf>
    <xf numFmtId="44" fontId="15" fillId="0" borderId="10" xfId="1" applyFont="1" applyBorder="1" applyAlignment="1" applyProtection="1">
      <alignment horizontal="left"/>
    </xf>
    <xf numFmtId="0" fontId="16" fillId="5" borderId="14" xfId="0" applyFont="1" applyFill="1" applyBorder="1" applyAlignment="1" applyProtection="1"/>
    <xf numFmtId="0" fontId="16" fillId="5" borderId="14" xfId="0" applyFont="1" applyFill="1" applyBorder="1" applyAlignment="1" applyProtection="1">
      <alignment wrapText="1"/>
    </xf>
    <xf numFmtId="0" fontId="19" fillId="0" borderId="32" xfId="0" applyFont="1" applyFill="1" applyBorder="1" applyAlignment="1" applyProtection="1">
      <alignment horizontal="left"/>
    </xf>
    <xf numFmtId="0" fontId="19" fillId="0" borderId="7" xfId="0" applyFont="1" applyBorder="1" applyAlignment="1" applyProtection="1">
      <alignment horizontal="left"/>
    </xf>
    <xf numFmtId="0" fontId="2" fillId="9" borderId="1" xfId="0" applyFont="1" applyFill="1" applyBorder="1" applyAlignment="1" applyProtection="1">
      <alignment horizontal="left"/>
    </xf>
    <xf numFmtId="0" fontId="2" fillId="3" borderId="0" xfId="0" applyFont="1" applyFill="1" applyAlignment="1" applyProtection="1"/>
    <xf numFmtId="0" fontId="16" fillId="5" borderId="14" xfId="0" applyFont="1" applyFill="1" applyBorder="1" applyAlignment="1" applyProtection="1">
      <alignment horizontal="center"/>
    </xf>
    <xf numFmtId="0" fontId="16" fillId="5" borderId="25" xfId="0" applyFont="1" applyFill="1" applyBorder="1" applyAlignment="1" applyProtection="1">
      <alignment horizontal="center"/>
    </xf>
    <xf numFmtId="44" fontId="16" fillId="0" borderId="0" xfId="1" applyFont="1" applyBorder="1" applyAlignment="1" applyProtection="1">
      <alignment horizontal="center"/>
    </xf>
    <xf numFmtId="0" fontId="5" fillId="0" borderId="0" xfId="0" applyFont="1" applyAlignment="1" applyProtection="1">
      <alignment horizontal="center"/>
    </xf>
    <xf numFmtId="0" fontId="2" fillId="7" borderId="1" xfId="0" applyFont="1" applyFill="1" applyBorder="1" applyAlignment="1" applyProtection="1">
      <alignment horizontal="left" wrapText="1"/>
    </xf>
    <xf numFmtId="0" fontId="2" fillId="6" borderId="0" xfId="0" applyFont="1" applyFill="1" applyAlignment="1" applyProtection="1">
      <alignment horizontal="left"/>
    </xf>
    <xf numFmtId="0" fontId="2" fillId="7" borderId="0" xfId="0" applyFont="1" applyFill="1" applyAlignment="1" applyProtection="1">
      <alignment horizontal="left"/>
    </xf>
    <xf numFmtId="0" fontId="16" fillId="0" borderId="1" xfId="0" applyFont="1" applyBorder="1" applyAlignment="1" applyProtection="1"/>
    <xf numFmtId="0" fontId="16" fillId="0" borderId="5" xfId="0" applyFont="1" applyBorder="1" applyAlignment="1" applyProtection="1"/>
    <xf numFmtId="0" fontId="16" fillId="0" borderId="10" xfId="0" applyFont="1" applyBorder="1" applyAlignment="1" applyProtection="1">
      <alignment horizontal="left"/>
    </xf>
    <xf numFmtId="0" fontId="2" fillId="0" borderId="1" xfId="0" applyFont="1" applyFill="1" applyBorder="1" applyAlignment="1" applyProtection="1">
      <alignment horizontal="left" wrapText="1"/>
    </xf>
    <xf numFmtId="0" fontId="2" fillId="0" borderId="0" xfId="0" applyFont="1" applyFill="1" applyAlignment="1" applyProtection="1">
      <alignment horizontal="left"/>
    </xf>
    <xf numFmtId="0" fontId="19" fillId="0" borderId="2" xfId="0" applyFont="1" applyFill="1" applyBorder="1" applyAlignment="1" applyProtection="1">
      <alignment horizontal="left" wrapText="1"/>
    </xf>
    <xf numFmtId="0" fontId="2" fillId="6" borderId="1" xfId="0" applyFont="1" applyFill="1" applyBorder="1" applyAlignment="1" applyProtection="1">
      <alignment horizontal="left"/>
    </xf>
    <xf numFmtId="0" fontId="18" fillId="6" borderId="1" xfId="0" applyFont="1" applyFill="1" applyBorder="1" applyAlignment="1" applyProtection="1">
      <alignment horizontal="left" wrapText="1"/>
    </xf>
    <xf numFmtId="0" fontId="19" fillId="6" borderId="1" xfId="0" applyFont="1" applyFill="1" applyBorder="1" applyAlignment="1" applyProtection="1">
      <alignment horizontal="left" wrapText="1"/>
    </xf>
    <xf numFmtId="44" fontId="15" fillId="6" borderId="0" xfId="1" applyFont="1" applyFill="1" applyBorder="1" applyAlignment="1" applyProtection="1">
      <alignment horizontal="left"/>
    </xf>
    <xf numFmtId="0" fontId="23" fillId="9" borderId="1" xfId="0" applyFont="1" applyFill="1" applyBorder="1" applyAlignment="1" applyProtection="1">
      <alignment horizontal="left" vertical="top"/>
    </xf>
    <xf numFmtId="0" fontId="23" fillId="9" borderId="1" xfId="0" applyFont="1" applyFill="1" applyBorder="1" applyAlignment="1" applyProtection="1">
      <alignment horizontal="left" vertical="top" wrapText="1"/>
    </xf>
    <xf numFmtId="0" fontId="4" fillId="6" borderId="0" xfId="0" applyFont="1" applyFill="1" applyAlignment="1" applyProtection="1">
      <alignment horizontal="left" vertical="top"/>
    </xf>
    <xf numFmtId="0" fontId="19" fillId="7" borderId="1" xfId="0" applyFont="1" applyFill="1" applyBorder="1" applyAlignment="1" applyProtection="1">
      <alignment horizontal="left" wrapText="1"/>
    </xf>
    <xf numFmtId="0" fontId="18" fillId="7" borderId="1" xfId="0" applyFont="1" applyFill="1" applyBorder="1" applyAlignment="1" applyProtection="1">
      <alignment horizontal="left" wrapText="1"/>
    </xf>
    <xf numFmtId="0" fontId="22" fillId="0" borderId="0" xfId="0" applyFont="1" applyFill="1" applyAlignment="1" applyProtection="1">
      <alignment horizontal="left"/>
    </xf>
    <xf numFmtId="0" fontId="2" fillId="0" borderId="0" xfId="0" applyFont="1" applyFill="1" applyBorder="1" applyAlignment="1" applyProtection="1">
      <alignment horizontal="left"/>
    </xf>
    <xf numFmtId="164" fontId="2" fillId="0" borderId="0" xfId="0" applyNumberFormat="1" applyFont="1" applyFill="1" applyBorder="1" applyAlignment="1" applyProtection="1">
      <alignment horizontal="left"/>
    </xf>
    <xf numFmtId="0" fontId="18" fillId="0" borderId="0" xfId="0" applyFont="1" applyFill="1" applyBorder="1" applyAlignment="1" applyProtection="1">
      <alignment horizontal="left" wrapText="1"/>
    </xf>
    <xf numFmtId="0" fontId="19" fillId="0" borderId="0" xfId="0" applyFont="1" applyFill="1" applyBorder="1" applyAlignment="1" applyProtection="1">
      <alignment horizontal="left" wrapText="1"/>
    </xf>
    <xf numFmtId="0" fontId="19" fillId="0" borderId="0" xfId="0" applyFont="1" applyFill="1" applyBorder="1" applyAlignment="1" applyProtection="1">
      <alignment horizontal="left"/>
    </xf>
    <xf numFmtId="0" fontId="22" fillId="0" borderId="0" xfId="0" applyFont="1" applyFill="1" applyBorder="1" applyAlignment="1" applyProtection="1">
      <alignment horizontal="left"/>
    </xf>
    <xf numFmtId="44" fontId="7" fillId="6" borderId="1" xfId="0" applyNumberFormat="1" applyFont="1" applyFill="1" applyBorder="1" applyAlignment="1" applyProtection="1">
      <alignment horizontal="left"/>
    </xf>
    <xf numFmtId="44" fontId="4" fillId="8" borderId="1" xfId="1" applyFont="1" applyFill="1" applyBorder="1" applyAlignment="1" applyProtection="1">
      <alignment horizontal="left"/>
      <protection locked="0"/>
    </xf>
    <xf numFmtId="44" fontId="3" fillId="8" borderId="1" xfId="1" applyFont="1" applyFill="1" applyBorder="1" applyAlignment="1" applyProtection="1">
      <alignment horizontal="left"/>
      <protection locked="0"/>
    </xf>
    <xf numFmtId="44" fontId="5" fillId="8" borderId="1" xfId="1" applyFont="1" applyFill="1" applyBorder="1" applyAlignment="1" applyProtection="1">
      <alignment horizontal="left"/>
      <protection locked="0"/>
    </xf>
    <xf numFmtId="44" fontId="2" fillId="8" borderId="10" xfId="1" applyFont="1" applyFill="1" applyBorder="1" applyAlignment="1" applyProtection="1">
      <alignment horizontal="left"/>
      <protection locked="0"/>
    </xf>
    <xf numFmtId="10" fontId="2" fillId="8" borderId="10" xfId="1" applyNumberFormat="1" applyFont="1" applyFill="1" applyBorder="1" applyAlignment="1" applyProtection="1">
      <alignment horizontal="right"/>
      <protection locked="0"/>
    </xf>
    <xf numFmtId="44" fontId="19" fillId="8" borderId="10" xfId="1" applyFont="1" applyFill="1" applyBorder="1" applyAlignment="1" applyProtection="1">
      <alignment horizontal="left"/>
      <protection locked="0"/>
    </xf>
    <xf numFmtId="44" fontId="2" fillId="8" borderId="3" xfId="1" applyFont="1" applyFill="1" applyBorder="1" applyAlignment="1" applyProtection="1">
      <alignment horizontal="left"/>
      <protection locked="0"/>
    </xf>
    <xf numFmtId="165" fontId="2" fillId="8" borderId="2" xfId="1" applyNumberFormat="1" applyFont="1" applyFill="1" applyBorder="1" applyAlignment="1" applyProtection="1">
      <alignment horizontal="left"/>
      <protection locked="0"/>
    </xf>
    <xf numFmtId="165" fontId="2" fillId="8" borderId="1" xfId="0" applyNumberFormat="1" applyFont="1" applyFill="1" applyBorder="1" applyAlignment="1" applyProtection="1">
      <alignment horizontal="left"/>
      <protection locked="0"/>
    </xf>
    <xf numFmtId="165" fontId="2" fillId="8" borderId="3" xfId="0" applyNumberFormat="1" applyFont="1" applyFill="1" applyBorder="1" applyAlignment="1" applyProtection="1">
      <alignment horizontal="left"/>
      <protection locked="0"/>
    </xf>
    <xf numFmtId="165" fontId="2" fillId="8" borderId="1" xfId="1" applyNumberFormat="1" applyFont="1" applyFill="1" applyBorder="1" applyAlignment="1" applyProtection="1">
      <alignment horizontal="left"/>
      <protection locked="0"/>
    </xf>
    <xf numFmtId="0" fontId="23" fillId="8" borderId="1" xfId="0" applyFont="1" applyFill="1" applyBorder="1" applyAlignment="1" applyProtection="1">
      <alignment horizontal="left" vertical="top"/>
      <protection locked="0"/>
    </xf>
    <xf numFmtId="0" fontId="4" fillId="8" borderId="0" xfId="0" applyFont="1" applyFill="1" applyAlignment="1" applyProtection="1">
      <alignment horizontal="left" vertical="top"/>
      <protection locked="0"/>
    </xf>
    <xf numFmtId="0" fontId="15" fillId="2" borderId="10" xfId="0" applyFont="1" applyFill="1" applyBorder="1" applyAlignment="1" applyProtection="1">
      <alignment horizontal="center" wrapText="1"/>
    </xf>
    <xf numFmtId="0" fontId="15" fillId="2" borderId="6" xfId="0" applyFont="1" applyFill="1" applyBorder="1" applyAlignment="1" applyProtection="1">
      <alignment horizontal="center" wrapText="1"/>
    </xf>
    <xf numFmtId="0" fontId="2" fillId="0" borderId="1" xfId="0" applyFont="1" applyBorder="1" applyAlignment="1" applyProtection="1">
      <alignment horizontal="left" wrapText="1"/>
    </xf>
    <xf numFmtId="0" fontId="2" fillId="0" borderId="5" xfId="0" applyFont="1" applyBorder="1" applyAlignment="1" applyProtection="1">
      <alignment horizontal="left" wrapText="1"/>
    </xf>
    <xf numFmtId="9" fontId="2" fillId="0" borderId="10" xfId="0" applyNumberFormat="1" applyFont="1" applyBorder="1" applyAlignment="1" applyProtection="1">
      <alignment horizontal="center" wrapText="1"/>
    </xf>
    <xf numFmtId="0" fontId="19" fillId="0" borderId="1" xfId="0" applyFont="1" applyBorder="1" applyAlignment="1" applyProtection="1">
      <alignment horizontal="left" wrapText="1"/>
    </xf>
    <xf numFmtId="0" fontId="8" fillId="0" borderId="18" xfId="0" applyFont="1" applyBorder="1" applyAlignment="1" applyProtection="1">
      <alignment horizontal="center"/>
    </xf>
    <xf numFmtId="0" fontId="8" fillId="0" borderId="19" xfId="0" applyFont="1" applyBorder="1" applyAlignment="1" applyProtection="1">
      <alignment horizontal="center"/>
    </xf>
    <xf numFmtId="0" fontId="8" fillId="0" borderId="16" xfId="0" applyFont="1" applyBorder="1" applyAlignment="1" applyProtection="1">
      <alignment horizontal="center"/>
    </xf>
    <xf numFmtId="0" fontId="8" fillId="0" borderId="20" xfId="0" applyFont="1" applyBorder="1" applyAlignment="1" applyProtection="1">
      <alignment horizontal="center"/>
    </xf>
    <xf numFmtId="0" fontId="0" fillId="0" borderId="16" xfId="0" applyFont="1" applyBorder="1" applyAlignment="1" applyProtection="1">
      <alignment horizontal="left" wrapText="1"/>
    </xf>
    <xf numFmtId="0" fontId="0" fillId="0" borderId="0" xfId="0" applyFont="1" applyBorder="1" applyAlignment="1" applyProtection="1">
      <alignment horizontal="left" wrapText="1"/>
    </xf>
    <xf numFmtId="0" fontId="0" fillId="0" borderId="20" xfId="0" applyFont="1" applyBorder="1" applyAlignment="1" applyProtection="1">
      <alignment horizontal="left" wrapText="1"/>
    </xf>
    <xf numFmtId="0" fontId="0" fillId="0" borderId="22" xfId="0" applyFont="1" applyBorder="1" applyAlignment="1" applyProtection="1">
      <alignment horizontal="left" wrapText="1"/>
    </xf>
    <xf numFmtId="0" fontId="0" fillId="0" borderId="17" xfId="0" applyFont="1" applyBorder="1" applyAlignment="1" applyProtection="1">
      <alignment horizontal="left" wrapText="1"/>
    </xf>
    <xf numFmtId="0" fontId="0" fillId="0" borderId="23" xfId="0" applyFont="1" applyBorder="1" applyAlignment="1" applyProtection="1">
      <alignment horizontal="left" wrapText="1"/>
    </xf>
    <xf numFmtId="0" fontId="26" fillId="5" borderId="1" xfId="0" applyFont="1" applyFill="1" applyBorder="1" applyAlignment="1" applyProtection="1">
      <alignment horizontal="center"/>
    </xf>
    <xf numFmtId="49" fontId="26" fillId="8" borderId="1" xfId="0" applyNumberFormat="1" applyFont="1" applyFill="1" applyBorder="1" applyAlignment="1" applyProtection="1">
      <alignment horizontal="center"/>
    </xf>
    <xf numFmtId="0" fontId="25" fillId="0" borderId="3" xfId="0" applyFont="1" applyBorder="1" applyAlignment="1" applyProtection="1">
      <alignment horizontal="center"/>
    </xf>
    <xf numFmtId="0" fontId="25" fillId="0" borderId="4" xfId="0" applyFont="1" applyBorder="1" applyAlignment="1" applyProtection="1">
      <alignment horizontal="center"/>
    </xf>
    <xf numFmtId="0" fontId="25" fillId="0" borderId="2" xfId="0" applyFont="1" applyBorder="1" applyAlignment="1" applyProtection="1">
      <alignment horizontal="center"/>
    </xf>
    <xf numFmtId="0" fontId="24" fillId="0" borderId="18" xfId="0" applyFont="1" applyFill="1" applyBorder="1" applyAlignment="1" applyProtection="1">
      <alignment horizontal="left"/>
    </xf>
    <xf numFmtId="0" fontId="24" fillId="0" borderId="34" xfId="0" applyFont="1" applyFill="1" applyBorder="1" applyAlignment="1" applyProtection="1">
      <alignment horizontal="left"/>
    </xf>
    <xf numFmtId="0" fontId="24" fillId="0" borderId="19" xfId="0" applyFont="1" applyFill="1" applyBorder="1" applyAlignment="1" applyProtection="1">
      <alignment horizontal="left"/>
    </xf>
    <xf numFmtId="0" fontId="15" fillId="6" borderId="3" xfId="0" applyFont="1" applyFill="1" applyBorder="1" applyAlignment="1" applyProtection="1">
      <alignment horizontal="center"/>
    </xf>
    <xf numFmtId="0" fontId="15" fillId="6" borderId="4" xfId="0" applyFont="1" applyFill="1" applyBorder="1" applyAlignment="1" applyProtection="1">
      <alignment horizontal="center"/>
    </xf>
    <xf numFmtId="0" fontId="15" fillId="6" borderId="28" xfId="0" applyFont="1" applyFill="1" applyBorder="1" applyAlignment="1" applyProtection="1">
      <alignment horizontal="center"/>
    </xf>
    <xf numFmtId="0" fontId="15" fillId="5" borderId="32" xfId="0" applyFont="1" applyFill="1" applyBorder="1" applyAlignment="1" applyProtection="1">
      <alignment horizontal="center"/>
    </xf>
    <xf numFmtId="0" fontId="15" fillId="5" borderId="31" xfId="0" applyFont="1" applyFill="1" applyBorder="1" applyAlignment="1" applyProtection="1">
      <alignment horizontal="center"/>
    </xf>
    <xf numFmtId="0" fontId="15" fillId="5" borderId="37" xfId="0" applyFont="1" applyFill="1" applyBorder="1" applyAlignment="1" applyProtection="1">
      <alignment horizontal="center"/>
    </xf>
    <xf numFmtId="0" fontId="15" fillId="0" borderId="1" xfId="0" applyFont="1" applyBorder="1" applyAlignment="1" applyProtection="1">
      <alignment horizontal="center"/>
    </xf>
    <xf numFmtId="0" fontId="15" fillId="0" borderId="21" xfId="0" applyFont="1" applyBorder="1" applyAlignment="1" applyProtection="1">
      <alignment horizontal="center"/>
    </xf>
    <xf numFmtId="49" fontId="15" fillId="8" borderId="39" xfId="0" applyNumberFormat="1" applyFont="1" applyFill="1" applyBorder="1" applyAlignment="1" applyProtection="1">
      <alignment horizontal="center"/>
    </xf>
    <xf numFmtId="0" fontId="15" fillId="8" borderId="39" xfId="0" applyFont="1" applyFill="1" applyBorder="1" applyAlignment="1" applyProtection="1">
      <alignment horizontal="center"/>
    </xf>
    <xf numFmtId="0" fontId="15" fillId="8" borderId="40" xfId="0" applyFont="1" applyFill="1" applyBorder="1" applyAlignment="1" applyProtection="1">
      <alignment horizontal="center"/>
    </xf>
    <xf numFmtId="0" fontId="15" fillId="5" borderId="11" xfId="0" applyFont="1" applyFill="1" applyBorder="1" applyAlignment="1" applyProtection="1">
      <alignment horizontal="center" wrapText="1"/>
    </xf>
    <xf numFmtId="0" fontId="15" fillId="5" borderId="12" xfId="0" applyFont="1" applyFill="1" applyBorder="1" applyAlignment="1" applyProtection="1">
      <alignment horizontal="center" wrapText="1"/>
    </xf>
    <xf numFmtId="0" fontId="15" fillId="5" borderId="13" xfId="0" applyFont="1" applyFill="1" applyBorder="1" applyAlignment="1" applyProtection="1">
      <alignment horizontal="center" wrapText="1"/>
    </xf>
    <xf numFmtId="0" fontId="16" fillId="0" borderId="0" xfId="0" applyFont="1" applyBorder="1" applyAlignment="1" applyProtection="1">
      <alignment horizontal="left"/>
    </xf>
    <xf numFmtId="0" fontId="15" fillId="5" borderId="1" xfId="0" applyFont="1" applyFill="1" applyBorder="1" applyAlignment="1" applyProtection="1">
      <alignment horizontal="center"/>
    </xf>
    <xf numFmtId="0" fontId="17" fillId="2" borderId="11" xfId="0" applyFont="1" applyFill="1" applyBorder="1" applyAlignment="1" applyProtection="1">
      <alignment horizontal="center"/>
    </xf>
    <xf numFmtId="0" fontId="17" fillId="2" borderId="12" xfId="0" applyFont="1" applyFill="1" applyBorder="1" applyAlignment="1" applyProtection="1">
      <alignment horizontal="center"/>
    </xf>
    <xf numFmtId="0" fontId="17" fillId="2" borderId="33" xfId="0" applyFont="1" applyFill="1" applyBorder="1" applyAlignment="1" applyProtection="1">
      <alignment horizontal="center"/>
    </xf>
    <xf numFmtId="0" fontId="17" fillId="2" borderId="29" xfId="0" applyFont="1" applyFill="1" applyBorder="1" applyAlignment="1" applyProtection="1">
      <alignment horizontal="center"/>
    </xf>
    <xf numFmtId="0" fontId="17" fillId="2" borderId="13" xfId="0" applyFont="1" applyFill="1" applyBorder="1" applyAlignment="1" applyProtection="1">
      <alignment horizontal="center"/>
    </xf>
    <xf numFmtId="0" fontId="16" fillId="0" borderId="11" xfId="0" applyFont="1" applyBorder="1" applyAlignment="1" applyProtection="1">
      <alignment horizontal="center"/>
    </xf>
    <xf numFmtId="0" fontId="16" fillId="0" borderId="12" xfId="0" applyFont="1" applyBorder="1" applyAlignment="1" applyProtection="1">
      <alignment horizontal="center"/>
    </xf>
    <xf numFmtId="0" fontId="16" fillId="0" borderId="13" xfId="0" applyFont="1" applyBorder="1" applyAlignment="1" applyProtection="1">
      <alignment horizontal="center"/>
    </xf>
    <xf numFmtId="0" fontId="19" fillId="7" borderId="3" xfId="0" applyFont="1" applyFill="1" applyBorder="1" applyAlignment="1" applyProtection="1">
      <alignment horizontal="center"/>
    </xf>
    <xf numFmtId="0" fontId="19" fillId="7" borderId="4" xfId="0" applyFont="1" applyFill="1" applyBorder="1" applyAlignment="1" applyProtection="1">
      <alignment horizontal="center"/>
    </xf>
    <xf numFmtId="0" fontId="19" fillId="7" borderId="28" xfId="0" applyFont="1" applyFill="1" applyBorder="1" applyAlignment="1" applyProtection="1">
      <alignment horizontal="center"/>
    </xf>
    <xf numFmtId="0" fontId="15" fillId="0" borderId="3" xfId="0" applyFont="1" applyBorder="1" applyAlignment="1" applyProtection="1">
      <alignment horizontal="left"/>
    </xf>
    <xf numFmtId="0" fontId="15" fillId="0" borderId="4" xfId="0" applyFont="1" applyBorder="1" applyAlignment="1" applyProtection="1">
      <alignment horizontal="left"/>
    </xf>
    <xf numFmtId="0" fontId="15" fillId="0" borderId="2" xfId="0" applyFont="1" applyBorder="1" applyAlignment="1" applyProtection="1">
      <alignment horizontal="left"/>
    </xf>
    <xf numFmtId="0" fontId="15" fillId="0" borderId="3" xfId="0" applyFont="1" applyBorder="1" applyAlignment="1" applyProtection="1"/>
    <xf numFmtId="0" fontId="15" fillId="0" borderId="4" xfId="0" applyFont="1" applyBorder="1" applyAlignment="1" applyProtection="1"/>
    <xf numFmtId="0" fontId="15" fillId="0" borderId="2" xfId="0" applyFont="1" applyBorder="1" applyAlignment="1" applyProtection="1"/>
    <xf numFmtId="0" fontId="15" fillId="5" borderId="25" xfId="0" applyFont="1" applyFill="1" applyBorder="1" applyAlignment="1" applyProtection="1">
      <alignment horizontal="center" wrapText="1"/>
    </xf>
    <xf numFmtId="0" fontId="15" fillId="5" borderId="26" xfId="0" applyFont="1" applyFill="1" applyBorder="1" applyAlignment="1" applyProtection="1">
      <alignment horizontal="center" wrapText="1"/>
    </xf>
    <xf numFmtId="0" fontId="21" fillId="2" borderId="11" xfId="0" applyFont="1" applyFill="1" applyBorder="1" applyAlignment="1" applyProtection="1">
      <alignment horizontal="center"/>
    </xf>
    <xf numFmtId="0" fontId="21" fillId="2" borderId="12" xfId="0" applyFont="1" applyFill="1" applyBorder="1" applyAlignment="1" applyProtection="1">
      <alignment horizontal="center"/>
    </xf>
    <xf numFmtId="0" fontId="21" fillId="2" borderId="13" xfId="0" applyFont="1" applyFill="1" applyBorder="1" applyAlignment="1" applyProtection="1">
      <alignment horizontal="center"/>
    </xf>
    <xf numFmtId="49" fontId="20" fillId="8" borderId="11" xfId="0" applyNumberFormat="1" applyFont="1" applyFill="1" applyBorder="1" applyAlignment="1" applyProtection="1">
      <alignment horizontal="center"/>
    </xf>
    <xf numFmtId="0" fontId="20" fillId="8" borderId="12" xfId="0" applyFont="1" applyFill="1" applyBorder="1" applyAlignment="1" applyProtection="1">
      <alignment horizontal="center"/>
    </xf>
    <xf numFmtId="0" fontId="20" fillId="8" borderId="13" xfId="0" applyFont="1" applyFill="1" applyBorder="1" applyAlignment="1" applyProtection="1">
      <alignment horizontal="center"/>
    </xf>
    <xf numFmtId="0" fontId="15" fillId="0" borderId="17" xfId="0" applyFont="1" applyBorder="1" applyAlignment="1" applyProtection="1">
      <alignment horizontal="left"/>
    </xf>
    <xf numFmtId="0" fontId="21" fillId="2" borderId="1" xfId="0" applyFont="1" applyFill="1" applyBorder="1" applyAlignment="1" applyProtection="1">
      <alignment horizontal="center"/>
    </xf>
    <xf numFmtId="0" fontId="15" fillId="0" borderId="7" xfId="0" applyFont="1" applyBorder="1" applyAlignment="1" applyProtection="1">
      <alignment horizontal="left"/>
    </xf>
    <xf numFmtId="0" fontId="15" fillId="0" borderId="24" xfId="0" applyFont="1" applyBorder="1" applyAlignment="1" applyProtection="1">
      <alignment horizontal="left"/>
    </xf>
    <xf numFmtId="0" fontId="15" fillId="0" borderId="15" xfId="0" applyFont="1" applyBorder="1" applyAlignment="1" applyProtection="1">
      <alignment horizontal="left"/>
    </xf>
    <xf numFmtId="0" fontId="21" fillId="2" borderId="3" xfId="0" applyFont="1" applyFill="1" applyBorder="1" applyAlignment="1" applyProtection="1">
      <alignment horizontal="center"/>
    </xf>
    <xf numFmtId="0" fontId="21" fillId="2" borderId="4" xfId="0" applyFont="1" applyFill="1" applyBorder="1" applyAlignment="1" applyProtection="1">
      <alignment horizontal="center"/>
    </xf>
    <xf numFmtId="0" fontId="21" fillId="2" borderId="2" xfId="0" applyFont="1" applyFill="1" applyBorder="1" applyAlignment="1" applyProtection="1">
      <alignment horizontal="center"/>
    </xf>
    <xf numFmtId="0" fontId="15" fillId="0" borderId="12" xfId="0" applyFont="1" applyBorder="1" applyAlignment="1" applyProtection="1">
      <alignment horizontal="center"/>
    </xf>
    <xf numFmtId="0" fontId="15" fillId="0" borderId="13" xfId="0" applyFont="1" applyBorder="1" applyAlignment="1" applyProtection="1">
      <alignment horizontal="center"/>
    </xf>
    <xf numFmtId="0" fontId="2" fillId="7" borderId="3" xfId="0" applyFont="1" applyFill="1" applyBorder="1" applyAlignment="1" applyProtection="1">
      <alignment horizontal="center"/>
    </xf>
    <xf numFmtId="0" fontId="2" fillId="7" borderId="4" xfId="0" applyFont="1" applyFill="1" applyBorder="1" applyAlignment="1" applyProtection="1">
      <alignment horizontal="center"/>
    </xf>
    <xf numFmtId="0" fontId="2" fillId="7" borderId="28" xfId="0" applyFont="1" applyFill="1" applyBorder="1" applyAlignment="1" applyProtection="1">
      <alignment horizontal="center"/>
    </xf>
    <xf numFmtId="0" fontId="15" fillId="0" borderId="11" xfId="0" applyFont="1" applyBorder="1" applyAlignment="1" applyProtection="1">
      <alignment horizontal="center"/>
    </xf>
    <xf numFmtId="0" fontId="15" fillId="0" borderId="35" xfId="0" applyFont="1" applyBorder="1" applyAlignment="1" applyProtection="1">
      <alignment horizontal="left"/>
    </xf>
    <xf numFmtId="0" fontId="21" fillId="2" borderId="29"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2" xfId="0" applyFont="1" applyFill="1" applyBorder="1" applyAlignment="1" applyProtection="1">
      <alignment horizontal="center"/>
    </xf>
    <xf numFmtId="0" fontId="15" fillId="5" borderId="25" xfId="0" applyFont="1" applyFill="1" applyBorder="1" applyAlignment="1" applyProtection="1">
      <alignment horizontal="center"/>
    </xf>
    <xf numFmtId="0" fontId="15" fillId="5" borderId="26" xfId="0" applyFont="1" applyFill="1" applyBorder="1" applyAlignment="1" applyProtection="1">
      <alignment horizontal="center"/>
    </xf>
  </cellXfs>
  <cellStyles count="2">
    <cellStyle name="Currency" xfId="1" builtinId="4"/>
    <cellStyle name="Normal" xfId="0" builtinId="0"/>
  </cellStyles>
  <dxfs count="0"/>
  <tableStyles count="0" defaultTableStyle="TableStyleMedium2" defaultPivotStyle="PivotStyleLight16"/>
  <colors>
    <mruColors>
      <color rgb="FFE1434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2"/>
  <sheetViews>
    <sheetView workbookViewId="0">
      <selection activeCell="C16" sqref="C16"/>
    </sheetView>
  </sheetViews>
  <sheetFormatPr defaultRowHeight="15" x14ac:dyDescent="0.25"/>
  <cols>
    <col min="1" max="1" width="5" style="27" customWidth="1"/>
    <col min="2" max="2" width="66" style="27" customWidth="1"/>
    <col min="3" max="3" width="87.5703125" style="27" customWidth="1"/>
    <col min="4" max="16384" width="9.140625" style="27"/>
  </cols>
  <sheetData>
    <row r="1" spans="1:3" ht="15.75" thickBot="1" x14ac:dyDescent="0.3"/>
    <row r="2" spans="1:3" ht="26.25" x14ac:dyDescent="0.4">
      <c r="B2" s="185" t="s">
        <v>272</v>
      </c>
      <c r="C2" s="186"/>
    </row>
    <row r="3" spans="1:3" ht="26.25" x14ac:dyDescent="0.4">
      <c r="B3" s="187"/>
      <c r="C3" s="188"/>
    </row>
    <row r="4" spans="1:3" ht="26.25" x14ac:dyDescent="0.4">
      <c r="B4" s="187"/>
      <c r="C4" s="188"/>
    </row>
    <row r="5" spans="1:3" ht="26.25" x14ac:dyDescent="0.4">
      <c r="B5" s="187"/>
      <c r="C5" s="188"/>
    </row>
    <row r="6" spans="1:3" ht="24" customHeight="1" x14ac:dyDescent="0.3">
      <c r="B6" s="1" t="s">
        <v>273</v>
      </c>
      <c r="C6" s="2" t="s">
        <v>257</v>
      </c>
    </row>
    <row r="7" spans="1:3" ht="20.25" x14ac:dyDescent="0.3">
      <c r="B7" s="3"/>
      <c r="C7" s="4"/>
    </row>
    <row r="8" spans="1:3" ht="20.25" x14ac:dyDescent="0.3">
      <c r="A8" s="28"/>
      <c r="B8" s="5"/>
      <c r="C8" s="4"/>
    </row>
    <row r="9" spans="1:3" ht="15.75" x14ac:dyDescent="0.25">
      <c r="A9" s="28"/>
      <c r="B9" s="5"/>
      <c r="C9" s="6"/>
    </row>
    <row r="10" spans="1:3" ht="25.5" customHeight="1" x14ac:dyDescent="0.25">
      <c r="B10" s="1"/>
      <c r="C10" s="7"/>
    </row>
    <row r="11" spans="1:3" ht="40.5" x14ac:dyDescent="0.25">
      <c r="B11" s="8" t="s">
        <v>274</v>
      </c>
      <c r="C11" s="9" t="s">
        <v>276</v>
      </c>
    </row>
    <row r="12" spans="1:3" ht="20.25" x14ac:dyDescent="0.3">
      <c r="B12" s="1"/>
      <c r="C12" s="4"/>
    </row>
    <row r="13" spans="1:3" ht="20.25" x14ac:dyDescent="0.3">
      <c r="B13" s="1"/>
      <c r="C13" s="4"/>
    </row>
    <row r="14" spans="1:3" ht="20.25" x14ac:dyDescent="0.3">
      <c r="B14" s="1"/>
      <c r="C14" s="10"/>
    </row>
    <row r="15" spans="1:3" ht="18.75" thickBot="1" x14ac:dyDescent="0.3">
      <c r="B15" s="1"/>
      <c r="C15" s="7"/>
    </row>
    <row r="16" spans="1:3" ht="23.25" customHeight="1" thickBot="1" x14ac:dyDescent="0.35">
      <c r="B16" s="1" t="s">
        <v>275</v>
      </c>
      <c r="C16" s="26"/>
    </row>
    <row r="17" spans="2:3" ht="18" x14ac:dyDescent="0.25">
      <c r="B17" s="1"/>
      <c r="C17" s="11"/>
    </row>
    <row r="18" spans="2:3" ht="18" x14ac:dyDescent="0.25">
      <c r="B18" s="1"/>
      <c r="C18" s="7"/>
    </row>
    <row r="19" spans="2:3" ht="18" x14ac:dyDescent="0.25">
      <c r="B19" s="1"/>
      <c r="C19" s="11"/>
    </row>
    <row r="20" spans="2:3" ht="15.75" x14ac:dyDescent="0.25">
      <c r="B20" s="3"/>
      <c r="C20" s="12"/>
    </row>
    <row r="21" spans="2:3" ht="15.75" x14ac:dyDescent="0.25">
      <c r="B21" s="3"/>
      <c r="C21" s="6"/>
    </row>
    <row r="22" spans="2:3" ht="16.5" thickBot="1" x14ac:dyDescent="0.3">
      <c r="B22" s="13"/>
      <c r="C22" s="14"/>
    </row>
  </sheetData>
  <sheetProtection password="D1DC" sheet="1" objects="1" scenarios="1" selectLockedCells="1"/>
  <mergeCells count="4">
    <mergeCell ref="B2:C2"/>
    <mergeCell ref="B3:C3"/>
    <mergeCell ref="B4:C4"/>
    <mergeCell ref="B5:C5"/>
  </mergeCells>
  <pageMargins left="0.7" right="0.7" top="0.75" bottom="0.75" header="0.3" footer="0.3"/>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24"/>
  <sheetViews>
    <sheetView tabSelected="1" workbookViewId="0">
      <selection activeCell="A8" sqref="A8:K8"/>
    </sheetView>
  </sheetViews>
  <sheetFormatPr defaultRowHeight="15" x14ac:dyDescent="0.25"/>
  <cols>
    <col min="1" max="1" width="29.28515625" style="29" customWidth="1"/>
    <col min="2" max="2" width="19.140625" style="29" customWidth="1"/>
    <col min="3" max="3" width="18.85546875" style="29" customWidth="1"/>
    <col min="4" max="4" width="20.140625" style="29" customWidth="1"/>
    <col min="5" max="16384" width="9.140625" style="29"/>
  </cols>
  <sheetData>
    <row r="3" spans="1:11" ht="18.75" x14ac:dyDescent="0.3">
      <c r="A3" s="30" t="s">
        <v>255</v>
      </c>
      <c r="B3" s="195" t="s">
        <v>257</v>
      </c>
      <c r="C3" s="195"/>
      <c r="D3" s="195"/>
      <c r="E3" s="195"/>
      <c r="F3" s="195"/>
      <c r="G3" s="195"/>
      <c r="H3" s="195"/>
      <c r="I3" s="195"/>
      <c r="J3" s="195"/>
    </row>
    <row r="4" spans="1:11" ht="18.75" x14ac:dyDescent="0.3">
      <c r="A4" s="30" t="s">
        <v>256</v>
      </c>
      <c r="B4" s="197" t="s">
        <v>270</v>
      </c>
      <c r="C4" s="198"/>
      <c r="D4" s="198"/>
      <c r="E4" s="198"/>
      <c r="F4" s="198"/>
      <c r="G4" s="198"/>
      <c r="H4" s="198"/>
      <c r="I4" s="198"/>
      <c r="J4" s="199"/>
    </row>
    <row r="5" spans="1:11" ht="18.75" x14ac:dyDescent="0.3">
      <c r="A5" s="30" t="s">
        <v>258</v>
      </c>
      <c r="B5" s="196">
        <f>'COVER PAGE'!C16</f>
        <v>0</v>
      </c>
      <c r="C5" s="196"/>
      <c r="D5" s="196"/>
      <c r="E5" s="196"/>
      <c r="F5" s="196"/>
      <c r="G5" s="196"/>
      <c r="H5" s="196"/>
      <c r="I5" s="196"/>
      <c r="J5" s="196"/>
    </row>
    <row r="7" spans="1:11" ht="15.75" thickBot="1" x14ac:dyDescent="0.3"/>
    <row r="8" spans="1:11" x14ac:dyDescent="0.25">
      <c r="A8" s="200" t="s">
        <v>277</v>
      </c>
      <c r="B8" s="201"/>
      <c r="C8" s="201"/>
      <c r="D8" s="201"/>
      <c r="E8" s="201"/>
      <c r="F8" s="201"/>
      <c r="G8" s="201"/>
      <c r="H8" s="201"/>
      <c r="I8" s="201"/>
      <c r="J8" s="201"/>
      <c r="K8" s="202"/>
    </row>
    <row r="9" spans="1:11" x14ac:dyDescent="0.25">
      <c r="A9" s="31"/>
      <c r="B9" s="32"/>
      <c r="C9" s="32"/>
      <c r="D9" s="32"/>
      <c r="E9" s="32"/>
      <c r="F9" s="32"/>
      <c r="G9" s="32"/>
      <c r="H9" s="32"/>
      <c r="I9" s="32"/>
      <c r="J9" s="32"/>
      <c r="K9" s="33"/>
    </row>
    <row r="10" spans="1:11" x14ac:dyDescent="0.25">
      <c r="A10" s="189" t="s">
        <v>321</v>
      </c>
      <c r="B10" s="190"/>
      <c r="C10" s="190"/>
      <c r="D10" s="190"/>
      <c r="E10" s="190"/>
      <c r="F10" s="190"/>
      <c r="G10" s="190"/>
      <c r="H10" s="190"/>
      <c r="I10" s="190"/>
      <c r="J10" s="190"/>
      <c r="K10" s="191"/>
    </row>
    <row r="11" spans="1:11" x14ac:dyDescent="0.25">
      <c r="A11" s="189" t="s">
        <v>322</v>
      </c>
      <c r="B11" s="190"/>
      <c r="C11" s="190"/>
      <c r="D11" s="190"/>
      <c r="E11" s="190"/>
      <c r="F11" s="190"/>
      <c r="G11" s="190"/>
      <c r="H11" s="190"/>
      <c r="I11" s="190"/>
      <c r="J11" s="190"/>
      <c r="K11" s="191"/>
    </row>
    <row r="12" spans="1:11" x14ac:dyDescent="0.25">
      <c r="A12" s="189" t="s">
        <v>323</v>
      </c>
      <c r="B12" s="190"/>
      <c r="C12" s="190"/>
      <c r="D12" s="190"/>
      <c r="E12" s="190"/>
      <c r="F12" s="190"/>
      <c r="G12" s="190"/>
      <c r="H12" s="190"/>
      <c r="I12" s="190"/>
      <c r="J12" s="190"/>
      <c r="K12" s="191"/>
    </row>
    <row r="13" spans="1:11" x14ac:dyDescent="0.25">
      <c r="A13" s="189" t="s">
        <v>324</v>
      </c>
      <c r="B13" s="190"/>
      <c r="C13" s="190"/>
      <c r="D13" s="190"/>
      <c r="E13" s="190"/>
      <c r="F13" s="190"/>
      <c r="G13" s="190"/>
      <c r="H13" s="190"/>
      <c r="I13" s="190"/>
      <c r="J13" s="190"/>
      <c r="K13" s="191"/>
    </row>
    <row r="14" spans="1:11" x14ac:dyDescent="0.25">
      <c r="A14" s="189" t="s">
        <v>325</v>
      </c>
      <c r="B14" s="190"/>
      <c r="C14" s="190"/>
      <c r="D14" s="190"/>
      <c r="E14" s="190"/>
      <c r="F14" s="190"/>
      <c r="G14" s="190"/>
      <c r="H14" s="190"/>
      <c r="I14" s="190"/>
      <c r="J14" s="190"/>
      <c r="K14" s="191"/>
    </row>
    <row r="15" spans="1:11" x14ac:dyDescent="0.25">
      <c r="A15" s="189" t="s">
        <v>326</v>
      </c>
      <c r="B15" s="190"/>
      <c r="C15" s="190"/>
      <c r="D15" s="190"/>
      <c r="E15" s="190"/>
      <c r="F15" s="190"/>
      <c r="G15" s="190"/>
      <c r="H15" s="190"/>
      <c r="I15" s="190"/>
      <c r="J15" s="190"/>
      <c r="K15" s="191"/>
    </row>
    <row r="16" spans="1:11" x14ac:dyDescent="0.25">
      <c r="A16" s="189" t="s">
        <v>327</v>
      </c>
      <c r="B16" s="190"/>
      <c r="C16" s="190"/>
      <c r="D16" s="190"/>
      <c r="E16" s="190"/>
      <c r="F16" s="190"/>
      <c r="G16" s="190"/>
      <c r="H16" s="190"/>
      <c r="I16" s="190"/>
      <c r="J16" s="190"/>
      <c r="K16" s="191"/>
    </row>
    <row r="17" spans="1:11" x14ac:dyDescent="0.25">
      <c r="A17" s="189" t="s">
        <v>328</v>
      </c>
      <c r="B17" s="190"/>
      <c r="C17" s="190"/>
      <c r="D17" s="190"/>
      <c r="E17" s="190"/>
      <c r="F17" s="190"/>
      <c r="G17" s="190"/>
      <c r="H17" s="190"/>
      <c r="I17" s="190"/>
      <c r="J17" s="190"/>
      <c r="K17" s="191"/>
    </row>
    <row r="18" spans="1:11" x14ac:dyDescent="0.25">
      <c r="A18" s="189" t="s">
        <v>329</v>
      </c>
      <c r="B18" s="190"/>
      <c r="C18" s="190"/>
      <c r="D18" s="190"/>
      <c r="E18" s="190"/>
      <c r="F18" s="190"/>
      <c r="G18" s="190"/>
      <c r="H18" s="190"/>
      <c r="I18" s="190"/>
      <c r="J18" s="190"/>
      <c r="K18" s="191"/>
    </row>
    <row r="19" spans="1:11" ht="30.75" customHeight="1" x14ac:dyDescent="0.25">
      <c r="A19" s="189" t="s">
        <v>330</v>
      </c>
      <c r="B19" s="190"/>
      <c r="C19" s="190"/>
      <c r="D19" s="190"/>
      <c r="E19" s="190"/>
      <c r="F19" s="190"/>
      <c r="G19" s="190"/>
      <c r="H19" s="190"/>
      <c r="I19" s="190"/>
      <c r="J19" s="190"/>
      <c r="K19" s="191"/>
    </row>
    <row r="20" spans="1:11" ht="34.5" customHeight="1" x14ac:dyDescent="0.25">
      <c r="A20" s="189" t="s">
        <v>331</v>
      </c>
      <c r="B20" s="190"/>
      <c r="C20" s="190"/>
      <c r="D20" s="190"/>
      <c r="E20" s="190"/>
      <c r="F20" s="190"/>
      <c r="G20" s="190"/>
      <c r="H20" s="190"/>
      <c r="I20" s="190"/>
      <c r="J20" s="190"/>
      <c r="K20" s="191"/>
    </row>
    <row r="21" spans="1:11" ht="18.75" customHeight="1" x14ac:dyDescent="0.25">
      <c r="A21" s="189" t="s">
        <v>332</v>
      </c>
      <c r="B21" s="190"/>
      <c r="C21" s="190"/>
      <c r="D21" s="190"/>
      <c r="E21" s="190"/>
      <c r="F21" s="190"/>
      <c r="G21" s="190"/>
      <c r="H21" s="190"/>
      <c r="I21" s="190"/>
      <c r="J21" s="190"/>
      <c r="K21" s="191"/>
    </row>
    <row r="22" spans="1:11" ht="18.75" customHeight="1" x14ac:dyDescent="0.25">
      <c r="A22" s="189" t="s">
        <v>333</v>
      </c>
      <c r="B22" s="190"/>
      <c r="C22" s="190"/>
      <c r="D22" s="190"/>
      <c r="E22" s="190"/>
      <c r="F22" s="190"/>
      <c r="G22" s="190"/>
      <c r="H22" s="190"/>
      <c r="I22" s="190"/>
      <c r="J22" s="190"/>
      <c r="K22" s="191"/>
    </row>
    <row r="23" spans="1:11" ht="18.75" customHeight="1" thickBot="1" x14ac:dyDescent="0.3">
      <c r="A23" s="192" t="s">
        <v>334</v>
      </c>
      <c r="B23" s="193"/>
      <c r="C23" s="193"/>
      <c r="D23" s="193"/>
      <c r="E23" s="193"/>
      <c r="F23" s="193"/>
      <c r="G23" s="193"/>
      <c r="H23" s="193"/>
      <c r="I23" s="193"/>
      <c r="J23" s="193"/>
      <c r="K23" s="194"/>
    </row>
    <row r="24" spans="1:11" ht="15.75" customHeight="1" x14ac:dyDescent="0.25"/>
  </sheetData>
  <sheetProtection password="D1DC" sheet="1" objects="1" scenarios="1" selectLockedCells="1" selectUnlockedCells="1"/>
  <mergeCells count="18">
    <mergeCell ref="B3:J3"/>
    <mergeCell ref="B5:J5"/>
    <mergeCell ref="B4:J4"/>
    <mergeCell ref="A12:K12"/>
    <mergeCell ref="A13:K13"/>
    <mergeCell ref="A8:K8"/>
    <mergeCell ref="A10:K10"/>
    <mergeCell ref="A11:K11"/>
    <mergeCell ref="A14:K14"/>
    <mergeCell ref="A20:K20"/>
    <mergeCell ref="A23:K23"/>
    <mergeCell ref="A21:K21"/>
    <mergeCell ref="A22:K22"/>
    <mergeCell ref="A15:K15"/>
    <mergeCell ref="A16:K16"/>
    <mergeCell ref="A17:K17"/>
    <mergeCell ref="A18:K18"/>
    <mergeCell ref="A19:K19"/>
  </mergeCells>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36"/>
  <sheetViews>
    <sheetView topLeftCell="A4" zoomScaleNormal="100" workbookViewId="0">
      <selection activeCell="C28" sqref="C28"/>
    </sheetView>
  </sheetViews>
  <sheetFormatPr defaultRowHeight="16.5" x14ac:dyDescent="0.3"/>
  <cols>
    <col min="1" max="1" width="28.7109375" style="34" customWidth="1"/>
    <col min="2" max="2" width="14.5703125" style="34" customWidth="1"/>
    <col min="3" max="3" width="34.140625" style="34" customWidth="1"/>
    <col min="4" max="4" width="20.140625" style="34" customWidth="1"/>
    <col min="5" max="5" width="17" style="34" customWidth="1"/>
    <col min="6" max="6" width="15.85546875" style="34" customWidth="1"/>
    <col min="7" max="7" width="15.5703125" style="34" customWidth="1"/>
    <col min="8" max="8" width="13" style="34" customWidth="1"/>
    <col min="9" max="9" width="22" style="34" customWidth="1"/>
    <col min="10" max="10" width="21.7109375" style="34" customWidth="1"/>
    <col min="11" max="11" width="22" style="34" customWidth="1"/>
    <col min="12" max="12" width="19" style="34" customWidth="1"/>
    <col min="13" max="13" width="19.42578125" style="34" customWidth="1"/>
    <col min="14" max="14" width="3.85546875" style="34" bestFit="1" customWidth="1"/>
    <col min="15" max="15" width="17.42578125" style="34" customWidth="1"/>
    <col min="16" max="16384" width="9.140625" style="34"/>
  </cols>
  <sheetData>
    <row r="1" spans="1:13" ht="17.25" thickBot="1" x14ac:dyDescent="0.35"/>
    <row r="2" spans="1:13" x14ac:dyDescent="0.3">
      <c r="A2" s="35" t="s">
        <v>255</v>
      </c>
      <c r="B2" s="206" t="s">
        <v>257</v>
      </c>
      <c r="C2" s="207"/>
      <c r="D2" s="207"/>
      <c r="E2" s="207"/>
      <c r="F2" s="208"/>
      <c r="G2" s="36"/>
      <c r="H2" s="37"/>
    </row>
    <row r="3" spans="1:13" x14ac:dyDescent="0.3">
      <c r="A3" s="38" t="s">
        <v>256</v>
      </c>
      <c r="B3" s="209" t="s">
        <v>270</v>
      </c>
      <c r="C3" s="209"/>
      <c r="D3" s="209"/>
      <c r="E3" s="209"/>
      <c r="F3" s="210"/>
      <c r="G3" s="36"/>
    </row>
    <row r="4" spans="1:13" x14ac:dyDescent="0.3">
      <c r="A4" s="38" t="s">
        <v>20</v>
      </c>
      <c r="B4" s="203" t="s">
        <v>320</v>
      </c>
      <c r="C4" s="204"/>
      <c r="D4" s="204"/>
      <c r="E4" s="204"/>
      <c r="F4" s="205"/>
      <c r="G4" s="36"/>
    </row>
    <row r="5" spans="1:13" ht="17.25" thickBot="1" x14ac:dyDescent="0.35">
      <c r="A5" s="39" t="s">
        <v>319</v>
      </c>
      <c r="B5" s="211">
        <f>'COVER PAGE'!C16</f>
        <v>0</v>
      </c>
      <c r="C5" s="212"/>
      <c r="D5" s="212"/>
      <c r="E5" s="212"/>
      <c r="F5" s="213"/>
      <c r="G5" s="36"/>
      <c r="H5" s="37"/>
    </row>
    <row r="6" spans="1:13" x14ac:dyDescent="0.3">
      <c r="A6" s="37"/>
      <c r="B6" s="37"/>
      <c r="C6" s="37"/>
      <c r="D6" s="37"/>
      <c r="E6" s="37"/>
      <c r="F6" s="37"/>
    </row>
    <row r="7" spans="1:13" s="43" customFormat="1" ht="14.25" customHeight="1" thickBot="1" x14ac:dyDescent="0.3">
      <c r="A7" s="40" t="s">
        <v>265</v>
      </c>
      <c r="B7" s="217" t="s">
        <v>264</v>
      </c>
      <c r="C7" s="217"/>
      <c r="D7" s="217"/>
      <c r="E7" s="41"/>
      <c r="F7" s="41"/>
      <c r="G7" s="41"/>
      <c r="H7" s="42"/>
    </row>
    <row r="8" spans="1:13" s="46" customFormat="1" thickBot="1" x14ac:dyDescent="0.3">
      <c r="A8" s="219" t="s">
        <v>294</v>
      </c>
      <c r="B8" s="220"/>
      <c r="C8" s="220"/>
      <c r="D8" s="220"/>
      <c r="E8" s="220"/>
      <c r="F8" s="220"/>
      <c r="G8" s="220"/>
      <c r="H8" s="221"/>
      <c r="I8" s="222" t="s">
        <v>19</v>
      </c>
      <c r="J8" s="220"/>
      <c r="K8" s="223"/>
      <c r="L8" s="44" t="s">
        <v>262</v>
      </c>
      <c r="M8" s="45" t="s">
        <v>278</v>
      </c>
    </row>
    <row r="9" spans="1:13" s="48" customFormat="1" ht="45.75" customHeight="1" thickBot="1" x14ac:dyDescent="0.3">
      <c r="A9" s="47" t="s">
        <v>20</v>
      </c>
      <c r="B9" s="47" t="s">
        <v>21</v>
      </c>
      <c r="C9" s="47" t="s">
        <v>29</v>
      </c>
      <c r="D9" s="47" t="s">
        <v>22</v>
      </c>
      <c r="E9" s="47" t="s">
        <v>23</v>
      </c>
      <c r="F9" s="47" t="s">
        <v>30</v>
      </c>
      <c r="G9" s="47" t="s">
        <v>24</v>
      </c>
      <c r="H9" s="47" t="s">
        <v>25</v>
      </c>
      <c r="I9" s="47" t="s">
        <v>26</v>
      </c>
      <c r="J9" s="47" t="s">
        <v>27</v>
      </c>
      <c r="K9" s="47" t="s">
        <v>28</v>
      </c>
      <c r="L9" s="47" t="s">
        <v>261</v>
      </c>
      <c r="M9" s="47" t="s">
        <v>295</v>
      </c>
    </row>
    <row r="10" spans="1:13" s="55" customFormat="1" ht="13.5" thickBot="1" x14ac:dyDescent="0.25">
      <c r="A10" s="49" t="s">
        <v>100</v>
      </c>
      <c r="B10" s="50" t="s">
        <v>97</v>
      </c>
      <c r="C10" s="51" t="s">
        <v>98</v>
      </c>
      <c r="D10" s="52">
        <v>150</v>
      </c>
      <c r="E10" s="52" t="s">
        <v>54</v>
      </c>
      <c r="F10" s="52" t="s">
        <v>250</v>
      </c>
      <c r="G10" s="52" t="s">
        <v>249</v>
      </c>
      <c r="H10" s="53">
        <v>400</v>
      </c>
      <c r="I10" s="166">
        <v>0</v>
      </c>
      <c r="J10" s="166">
        <v>0</v>
      </c>
      <c r="K10" s="166">
        <v>0</v>
      </c>
      <c r="L10" s="167">
        <v>0</v>
      </c>
      <c r="M10" s="54">
        <f>SUM(I10:L10)</f>
        <v>0</v>
      </c>
    </row>
    <row r="11" spans="1:13" s="55" customFormat="1" ht="13.5" thickBot="1" x14ac:dyDescent="0.25">
      <c r="A11" s="49" t="s">
        <v>100</v>
      </c>
      <c r="B11" s="50" t="s">
        <v>101</v>
      </c>
      <c r="C11" s="51" t="s">
        <v>102</v>
      </c>
      <c r="D11" s="52">
        <v>100</v>
      </c>
      <c r="E11" s="52" t="s">
        <v>54</v>
      </c>
      <c r="F11" s="52" t="s">
        <v>251</v>
      </c>
      <c r="G11" s="52" t="s">
        <v>103</v>
      </c>
      <c r="H11" s="53">
        <v>300</v>
      </c>
      <c r="I11" s="166">
        <v>0</v>
      </c>
      <c r="J11" s="166">
        <v>0</v>
      </c>
      <c r="K11" s="166">
        <v>0</v>
      </c>
      <c r="L11" s="167">
        <v>0</v>
      </c>
      <c r="M11" s="54">
        <f t="shared" ref="M11:M15" si="0">SUM(I11:L11)</f>
        <v>0</v>
      </c>
    </row>
    <row r="12" spans="1:13" s="55" customFormat="1" ht="13.5" thickBot="1" x14ac:dyDescent="0.25">
      <c r="A12" s="49" t="s">
        <v>100</v>
      </c>
      <c r="B12" s="56" t="s">
        <v>15</v>
      </c>
      <c r="C12" s="51" t="s">
        <v>16</v>
      </c>
      <c r="D12" s="57">
        <v>14</v>
      </c>
      <c r="E12" s="57" t="s">
        <v>17</v>
      </c>
      <c r="F12" s="57" t="s">
        <v>293</v>
      </c>
      <c r="G12" s="57" t="s">
        <v>18</v>
      </c>
      <c r="H12" s="58">
        <v>48</v>
      </c>
      <c r="I12" s="166">
        <v>0</v>
      </c>
      <c r="J12" s="166">
        <v>0</v>
      </c>
      <c r="K12" s="166">
        <v>0</v>
      </c>
      <c r="L12" s="167">
        <v>0</v>
      </c>
      <c r="M12" s="59">
        <f t="shared" si="0"/>
        <v>0</v>
      </c>
    </row>
    <row r="13" spans="1:13" s="55" customFormat="1" ht="13.5" thickBot="1" x14ac:dyDescent="0.25">
      <c r="A13" s="49" t="s">
        <v>100</v>
      </c>
      <c r="B13" s="50" t="s">
        <v>104</v>
      </c>
      <c r="C13" s="51" t="s">
        <v>105</v>
      </c>
      <c r="D13" s="52">
        <v>500</v>
      </c>
      <c r="E13" s="52" t="s">
        <v>106</v>
      </c>
      <c r="F13" s="52"/>
      <c r="G13" s="52" t="s">
        <v>99</v>
      </c>
      <c r="H13" s="53">
        <v>800</v>
      </c>
      <c r="I13" s="166">
        <v>0</v>
      </c>
      <c r="J13" s="166">
        <v>0</v>
      </c>
      <c r="K13" s="166">
        <v>0</v>
      </c>
      <c r="L13" s="167">
        <v>0</v>
      </c>
      <c r="M13" s="54">
        <f t="shared" si="0"/>
        <v>0</v>
      </c>
    </row>
    <row r="14" spans="1:13" s="55" customFormat="1" ht="13.5" thickBot="1" x14ac:dyDescent="0.25">
      <c r="A14" s="60" t="s">
        <v>14</v>
      </c>
      <c r="B14" s="61" t="s">
        <v>107</v>
      </c>
      <c r="C14" s="62" t="s">
        <v>108</v>
      </c>
      <c r="D14" s="52">
        <v>315</v>
      </c>
      <c r="E14" s="61" t="s">
        <v>35</v>
      </c>
      <c r="F14" s="61" t="s">
        <v>109</v>
      </c>
      <c r="G14" s="61" t="s">
        <v>110</v>
      </c>
      <c r="H14" s="53">
        <v>500</v>
      </c>
      <c r="I14" s="166">
        <v>0</v>
      </c>
      <c r="J14" s="166">
        <v>0</v>
      </c>
      <c r="K14" s="166">
        <v>0</v>
      </c>
      <c r="L14" s="167">
        <v>0</v>
      </c>
      <c r="M14" s="54">
        <f t="shared" si="0"/>
        <v>0</v>
      </c>
    </row>
    <row r="15" spans="1:13" s="55" customFormat="1" ht="13.5" thickBot="1" x14ac:dyDescent="0.25">
      <c r="A15" s="60" t="s">
        <v>14</v>
      </c>
      <c r="B15" s="61" t="s">
        <v>111</v>
      </c>
      <c r="C15" s="62" t="s">
        <v>112</v>
      </c>
      <c r="D15" s="52">
        <v>200</v>
      </c>
      <c r="E15" s="61" t="s">
        <v>54</v>
      </c>
      <c r="F15" s="61"/>
      <c r="G15" s="61" t="s">
        <v>113</v>
      </c>
      <c r="H15" s="53">
        <v>300</v>
      </c>
      <c r="I15" s="166">
        <v>0</v>
      </c>
      <c r="J15" s="166">
        <v>0</v>
      </c>
      <c r="K15" s="166">
        <v>0</v>
      </c>
      <c r="L15" s="167">
        <v>0</v>
      </c>
      <c r="M15" s="54">
        <f t="shared" si="0"/>
        <v>0</v>
      </c>
    </row>
    <row r="16" spans="1:13" s="55" customFormat="1" ht="13.5" thickBot="1" x14ac:dyDescent="0.25">
      <c r="A16" s="60" t="s">
        <v>14</v>
      </c>
      <c r="B16" s="61" t="s">
        <v>114</v>
      </c>
      <c r="C16" s="62" t="s">
        <v>115</v>
      </c>
      <c r="D16" s="52">
        <v>375</v>
      </c>
      <c r="E16" s="61" t="s">
        <v>116</v>
      </c>
      <c r="F16" s="61"/>
      <c r="G16" s="61"/>
      <c r="H16" s="53">
        <v>1000</v>
      </c>
      <c r="I16" s="166">
        <v>0</v>
      </c>
      <c r="J16" s="166">
        <v>0</v>
      </c>
      <c r="K16" s="166">
        <v>0</v>
      </c>
      <c r="L16" s="167">
        <v>0</v>
      </c>
      <c r="M16" s="54">
        <f>SUM(I16:L16)</f>
        <v>0</v>
      </c>
    </row>
    <row r="17" spans="1:16" s="43" customFormat="1" ht="18" customHeight="1" thickBot="1" x14ac:dyDescent="0.3">
      <c r="A17" s="224" t="s">
        <v>271</v>
      </c>
      <c r="B17" s="225"/>
      <c r="C17" s="225"/>
      <c r="D17" s="225"/>
      <c r="E17" s="225"/>
      <c r="F17" s="225"/>
      <c r="G17" s="225"/>
      <c r="H17" s="226"/>
      <c r="I17" s="63">
        <f>SUM(I10:I16)</f>
        <v>0</v>
      </c>
      <c r="J17" s="63">
        <f t="shared" ref="J17:M17" si="1">SUM(J10:J16)</f>
        <v>0</v>
      </c>
      <c r="K17" s="63">
        <f t="shared" si="1"/>
        <v>0</v>
      </c>
      <c r="L17" s="63">
        <f t="shared" si="1"/>
        <v>0</v>
      </c>
      <c r="M17" s="63">
        <f t="shared" si="1"/>
        <v>0</v>
      </c>
      <c r="P17" s="64"/>
    </row>
    <row r="19" spans="1:16" s="43" customFormat="1" ht="14.25" customHeight="1" thickBot="1" x14ac:dyDescent="0.3">
      <c r="A19" s="40" t="s">
        <v>313</v>
      </c>
      <c r="B19" s="217" t="s">
        <v>312</v>
      </c>
      <c r="C19" s="217"/>
      <c r="D19" s="217"/>
      <c r="E19" s="41"/>
      <c r="F19" s="41"/>
      <c r="G19" s="41"/>
      <c r="H19" s="42"/>
    </row>
    <row r="20" spans="1:16" s="46" customFormat="1" thickBot="1" x14ac:dyDescent="0.3">
      <c r="A20" s="219" t="s">
        <v>294</v>
      </c>
      <c r="B20" s="220"/>
      <c r="C20" s="220"/>
      <c r="D20" s="220"/>
      <c r="E20" s="220"/>
      <c r="F20" s="220"/>
      <c r="G20" s="220"/>
      <c r="H20" s="221"/>
      <c r="I20" s="222" t="s">
        <v>19</v>
      </c>
      <c r="J20" s="220"/>
      <c r="K20" s="223"/>
      <c r="L20" s="44" t="s">
        <v>262</v>
      </c>
      <c r="M20" s="45" t="s">
        <v>278</v>
      </c>
    </row>
    <row r="21" spans="1:16" s="48" customFormat="1" ht="34.5" customHeight="1" x14ac:dyDescent="0.25">
      <c r="A21" s="47" t="s">
        <v>20</v>
      </c>
      <c r="B21" s="47" t="s">
        <v>21</v>
      </c>
      <c r="C21" s="47" t="s">
        <v>29</v>
      </c>
      <c r="D21" s="47" t="s">
        <v>22</v>
      </c>
      <c r="E21" s="47" t="s">
        <v>23</v>
      </c>
      <c r="F21" s="47" t="s">
        <v>30</v>
      </c>
      <c r="G21" s="47" t="s">
        <v>24</v>
      </c>
      <c r="H21" s="47" t="s">
        <v>25</v>
      </c>
      <c r="I21" s="47" t="s">
        <v>26</v>
      </c>
      <c r="J21" s="47" t="s">
        <v>27</v>
      </c>
      <c r="K21" s="47" t="s">
        <v>28</v>
      </c>
      <c r="L21" s="47" t="s">
        <v>261</v>
      </c>
      <c r="M21" s="47" t="s">
        <v>295</v>
      </c>
    </row>
    <row r="22" spans="1:16" s="71" customFormat="1" ht="37.5" customHeight="1" x14ac:dyDescent="0.3">
      <c r="A22" s="65" t="s">
        <v>14</v>
      </c>
      <c r="B22" s="66" t="s">
        <v>188</v>
      </c>
      <c r="C22" s="67" t="s">
        <v>189</v>
      </c>
      <c r="D22" s="68"/>
      <c r="E22" s="69"/>
      <c r="F22" s="69"/>
      <c r="G22" s="69"/>
      <c r="H22" s="69"/>
      <c r="I22" s="168">
        <v>0</v>
      </c>
      <c r="J22" s="168">
        <v>0</v>
      </c>
      <c r="K22" s="168">
        <v>0</v>
      </c>
      <c r="L22" s="168">
        <v>0</v>
      </c>
      <c r="M22" s="165">
        <f>SUM(I22:L22)</f>
        <v>0</v>
      </c>
      <c r="N22" s="70" t="s">
        <v>254</v>
      </c>
      <c r="O22" s="70"/>
    </row>
    <row r="23" spans="1:16" s="70" customFormat="1" ht="25.5" x14ac:dyDescent="0.2">
      <c r="A23" s="73" t="s">
        <v>14</v>
      </c>
      <c r="B23" s="74" t="s">
        <v>252</v>
      </c>
      <c r="C23" s="75" t="s">
        <v>253</v>
      </c>
      <c r="D23" s="76">
        <v>330</v>
      </c>
      <c r="E23" s="73"/>
      <c r="F23" s="73"/>
      <c r="G23" s="73"/>
      <c r="H23" s="73"/>
      <c r="I23" s="166">
        <v>0</v>
      </c>
      <c r="J23" s="166">
        <v>0</v>
      </c>
      <c r="K23" s="166">
        <v>0</v>
      </c>
      <c r="L23" s="167">
        <v>0</v>
      </c>
      <c r="M23" s="165">
        <f>SUM(I23:L23)</f>
        <v>0</v>
      </c>
      <c r="N23" s="70" t="s">
        <v>254</v>
      </c>
    </row>
    <row r="24" spans="1:16" x14ac:dyDescent="0.3">
      <c r="A24" s="36"/>
      <c r="B24" s="77"/>
      <c r="C24" s="77"/>
      <c r="D24" s="77"/>
      <c r="E24" s="77"/>
      <c r="F24" s="77"/>
      <c r="G24" s="77"/>
      <c r="H24" s="77"/>
      <c r="I24" s="77"/>
    </row>
    <row r="25" spans="1:16" x14ac:dyDescent="0.3">
      <c r="A25" s="78" t="s">
        <v>266</v>
      </c>
      <c r="B25" s="36" t="s">
        <v>281</v>
      </c>
      <c r="C25" s="36"/>
      <c r="D25" s="77"/>
      <c r="E25" s="77"/>
      <c r="F25" s="77"/>
      <c r="G25" s="77"/>
      <c r="H25" s="77"/>
      <c r="I25" s="77"/>
    </row>
    <row r="26" spans="1:16" ht="17.25" thickBot="1" x14ac:dyDescent="0.35">
      <c r="A26" s="36"/>
      <c r="B26" s="218" t="s">
        <v>267</v>
      </c>
      <c r="C26" s="218"/>
      <c r="D26" s="218" t="s">
        <v>280</v>
      </c>
      <c r="E26" s="218"/>
      <c r="F26" s="218" t="s">
        <v>292</v>
      </c>
      <c r="G26" s="218"/>
    </row>
    <row r="27" spans="1:16" s="81" customFormat="1" ht="17.25" thickBot="1" x14ac:dyDescent="0.35">
      <c r="A27" s="79" t="s">
        <v>289</v>
      </c>
      <c r="B27" s="80" t="s">
        <v>290</v>
      </c>
      <c r="C27" s="80" t="s">
        <v>291</v>
      </c>
      <c r="D27" s="80" t="s">
        <v>290</v>
      </c>
      <c r="E27" s="80" t="s">
        <v>291</v>
      </c>
      <c r="F27" s="80" t="s">
        <v>290</v>
      </c>
      <c r="G27" s="80" t="s">
        <v>291</v>
      </c>
    </row>
    <row r="28" spans="1:16" ht="17.25" thickBot="1" x14ac:dyDescent="0.35">
      <c r="A28" s="82" t="s">
        <v>279</v>
      </c>
      <c r="B28" s="169">
        <v>0</v>
      </c>
      <c r="C28" s="169"/>
      <c r="D28" s="169">
        <v>0</v>
      </c>
      <c r="E28" s="169">
        <f t="shared" ref="E28:E29" si="2">B28*D28</f>
        <v>0</v>
      </c>
      <c r="F28" s="169">
        <v>0</v>
      </c>
      <c r="G28" s="169">
        <v>0</v>
      </c>
    </row>
    <row r="29" spans="1:16" ht="17.25" thickBot="1" x14ac:dyDescent="0.35">
      <c r="A29" s="82" t="s">
        <v>335</v>
      </c>
      <c r="B29" s="169">
        <v>0</v>
      </c>
      <c r="C29" s="169">
        <v>0</v>
      </c>
      <c r="D29" s="169">
        <v>0</v>
      </c>
      <c r="E29" s="169">
        <f t="shared" si="2"/>
        <v>0</v>
      </c>
      <c r="F29" s="169">
        <v>0</v>
      </c>
      <c r="G29" s="169">
        <v>0</v>
      </c>
    </row>
    <row r="30" spans="1:16" x14ac:dyDescent="0.3">
      <c r="G30" s="37"/>
    </row>
    <row r="31" spans="1:16" ht="17.25" thickBot="1" x14ac:dyDescent="0.35">
      <c r="A31" s="78" t="s">
        <v>303</v>
      </c>
      <c r="B31" s="36" t="s">
        <v>311</v>
      </c>
      <c r="C31" s="36"/>
      <c r="D31" s="77"/>
      <c r="E31" s="77"/>
    </row>
    <row r="32" spans="1:16" ht="15.75" customHeight="1" thickBot="1" x14ac:dyDescent="0.35">
      <c r="A32" s="214" t="s">
        <v>283</v>
      </c>
      <c r="B32" s="215"/>
      <c r="C32" s="215"/>
      <c r="D32" s="216"/>
    </row>
    <row r="33" spans="1:7" ht="41.25" customHeight="1" thickBot="1" x14ac:dyDescent="0.35">
      <c r="A33" s="82" t="s">
        <v>268</v>
      </c>
      <c r="B33" s="84">
        <v>1</v>
      </c>
      <c r="C33" s="85" t="s">
        <v>310</v>
      </c>
      <c r="D33" s="170">
        <v>0</v>
      </c>
    </row>
    <row r="34" spans="1:7" ht="17.25" thickBot="1" x14ac:dyDescent="0.35">
      <c r="A34" s="82" t="s">
        <v>282</v>
      </c>
      <c r="B34" s="86">
        <v>1</v>
      </c>
      <c r="C34" s="86" t="s">
        <v>269</v>
      </c>
      <c r="D34" s="169">
        <v>0</v>
      </c>
    </row>
    <row r="35" spans="1:7" x14ac:dyDescent="0.3">
      <c r="F35" s="37"/>
      <c r="G35" s="37"/>
    </row>
    <row r="36" spans="1:7" x14ac:dyDescent="0.3">
      <c r="G36" s="37"/>
    </row>
  </sheetData>
  <sheetProtection password="D1DC" sheet="1" objects="1" scenarios="1" selectLockedCells="1"/>
  <mergeCells count="15">
    <mergeCell ref="I8:K8"/>
    <mergeCell ref="B19:D19"/>
    <mergeCell ref="A20:H20"/>
    <mergeCell ref="I20:K20"/>
    <mergeCell ref="A17:H17"/>
    <mergeCell ref="B4:F4"/>
    <mergeCell ref="B2:F2"/>
    <mergeCell ref="B3:F3"/>
    <mergeCell ref="B5:F5"/>
    <mergeCell ref="A32:D32"/>
    <mergeCell ref="B7:D7"/>
    <mergeCell ref="B26:C26"/>
    <mergeCell ref="F26:G26"/>
    <mergeCell ref="D26:E26"/>
    <mergeCell ref="A8:H8"/>
  </mergeCells>
  <pageMargins left="0.23622047244094491" right="0.23622047244094491" top="0.74803149606299213" bottom="0.74803149606299213" header="0.31496062992125984" footer="0.31496062992125984"/>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CV46"/>
  <sheetViews>
    <sheetView topLeftCell="A25" zoomScaleNormal="100" workbookViewId="0">
      <selection activeCell="D44" sqref="D44"/>
    </sheetView>
  </sheetViews>
  <sheetFormatPr defaultRowHeight="16.5" x14ac:dyDescent="0.3"/>
  <cols>
    <col min="1" max="1" width="26.42578125" style="34" customWidth="1"/>
    <col min="2" max="2" width="12.85546875" style="34" bestFit="1" customWidth="1"/>
    <col min="3" max="3" width="20.85546875" style="34" customWidth="1"/>
    <col min="4" max="4" width="34" style="34" bestFit="1" customWidth="1"/>
    <col min="5" max="5" width="15.7109375" style="34" customWidth="1"/>
    <col min="6" max="6" width="16.7109375" style="34" customWidth="1"/>
    <col min="7" max="7" width="20.85546875" style="34" bestFit="1" customWidth="1"/>
    <col min="8" max="8" width="14.42578125" style="34" customWidth="1"/>
    <col min="9" max="9" width="13.140625" style="34" customWidth="1"/>
    <col min="10" max="10" width="23.28515625" style="34" customWidth="1"/>
    <col min="11" max="11" width="20.85546875" style="34" customWidth="1"/>
    <col min="12" max="12" width="21.7109375" style="34" customWidth="1"/>
    <col min="13" max="13" width="21" style="34" customWidth="1"/>
    <col min="14" max="14" width="26.42578125" style="34" customWidth="1"/>
    <col min="15" max="16384" width="9.140625" style="34"/>
  </cols>
  <sheetData>
    <row r="1" spans="1:14" ht="17.25" thickBot="1" x14ac:dyDescent="0.35"/>
    <row r="2" spans="1:14" x14ac:dyDescent="0.3">
      <c r="A2" s="87" t="s">
        <v>255</v>
      </c>
      <c r="B2" s="88" t="s">
        <v>257</v>
      </c>
      <c r="C2" s="89"/>
      <c r="D2" s="90"/>
    </row>
    <row r="3" spans="1:14" x14ac:dyDescent="0.3">
      <c r="A3" s="87" t="s">
        <v>256</v>
      </c>
      <c r="B3" s="230" t="s">
        <v>263</v>
      </c>
      <c r="C3" s="231"/>
      <c r="D3" s="232"/>
    </row>
    <row r="4" spans="1:14" ht="17.25" thickBot="1" x14ac:dyDescent="0.35">
      <c r="A4" s="87" t="s">
        <v>20</v>
      </c>
      <c r="B4" s="233" t="s">
        <v>288</v>
      </c>
      <c r="C4" s="234"/>
      <c r="D4" s="235"/>
    </row>
    <row r="5" spans="1:14" ht="17.25" thickBot="1" x14ac:dyDescent="0.35">
      <c r="A5" s="87" t="s">
        <v>258</v>
      </c>
      <c r="B5" s="241">
        <f>'COVER PAGE'!C16</f>
        <v>0</v>
      </c>
      <c r="C5" s="242"/>
      <c r="D5" s="243"/>
    </row>
    <row r="7" spans="1:14" s="43" customFormat="1" ht="25.5" customHeight="1" thickBot="1" x14ac:dyDescent="0.3">
      <c r="A7" s="40" t="s">
        <v>265</v>
      </c>
      <c r="B7" s="217" t="s">
        <v>264</v>
      </c>
      <c r="C7" s="217"/>
      <c r="D7" s="217"/>
      <c r="E7" s="41"/>
      <c r="F7" s="41"/>
      <c r="G7" s="41"/>
      <c r="H7" s="42"/>
    </row>
    <row r="8" spans="1:14" s="93" customFormat="1" ht="18.75" thickBot="1" x14ac:dyDescent="0.3">
      <c r="A8" s="238" t="s">
        <v>296</v>
      </c>
      <c r="B8" s="239"/>
      <c r="C8" s="239"/>
      <c r="D8" s="239"/>
      <c r="E8" s="239"/>
      <c r="F8" s="239"/>
      <c r="G8" s="239"/>
      <c r="H8" s="239"/>
      <c r="I8" s="240"/>
      <c r="J8" s="238" t="s">
        <v>19</v>
      </c>
      <c r="K8" s="239"/>
      <c r="L8" s="240"/>
      <c r="M8" s="91" t="s">
        <v>262</v>
      </c>
      <c r="N8" s="92" t="s">
        <v>278</v>
      </c>
    </row>
    <row r="9" spans="1:14" s="95" customFormat="1" ht="37.5" customHeight="1" thickBot="1" x14ac:dyDescent="0.35">
      <c r="A9" s="94" t="s">
        <v>20</v>
      </c>
      <c r="B9" s="94" t="s">
        <v>175</v>
      </c>
      <c r="C9" s="94" t="s">
        <v>21</v>
      </c>
      <c r="D9" s="94" t="s">
        <v>29</v>
      </c>
      <c r="E9" s="94" t="s">
        <v>22</v>
      </c>
      <c r="F9" s="94" t="s">
        <v>23</v>
      </c>
      <c r="G9" s="94" t="s">
        <v>30</v>
      </c>
      <c r="H9" s="94" t="s">
        <v>24</v>
      </c>
      <c r="I9" s="94" t="s">
        <v>25</v>
      </c>
      <c r="J9" s="94" t="s">
        <v>26</v>
      </c>
      <c r="K9" s="94" t="s">
        <v>27</v>
      </c>
      <c r="L9" s="94" t="s">
        <v>28</v>
      </c>
      <c r="M9" s="94" t="s">
        <v>261</v>
      </c>
      <c r="N9" s="94" t="s">
        <v>297</v>
      </c>
    </row>
    <row r="10" spans="1:14" ht="33.75" customHeight="1" thickBot="1" x14ac:dyDescent="0.35">
      <c r="A10" s="15" t="s">
        <v>137</v>
      </c>
      <c r="B10" s="15" t="s">
        <v>1</v>
      </c>
      <c r="C10" s="15" t="s">
        <v>138</v>
      </c>
      <c r="D10" s="146" t="s">
        <v>139</v>
      </c>
      <c r="E10" s="15">
        <v>450</v>
      </c>
      <c r="F10" s="15" t="s">
        <v>35</v>
      </c>
      <c r="G10" s="15" t="s">
        <v>140</v>
      </c>
      <c r="H10" s="15" t="s">
        <v>141</v>
      </c>
      <c r="I10" s="96">
        <v>1000</v>
      </c>
      <c r="J10" s="169">
        <v>0</v>
      </c>
      <c r="K10" s="169">
        <v>0</v>
      </c>
      <c r="L10" s="169">
        <v>0</v>
      </c>
      <c r="M10" s="169">
        <v>0</v>
      </c>
      <c r="N10" s="97">
        <f t="shared" ref="N10:N18" si="0">SUM(J10:M10)</f>
        <v>0</v>
      </c>
    </row>
    <row r="11" spans="1:14" ht="36" customHeight="1" thickBot="1" x14ac:dyDescent="0.35">
      <c r="A11" s="15" t="s">
        <v>137</v>
      </c>
      <c r="B11" s="15" t="s">
        <v>1</v>
      </c>
      <c r="C11" s="15" t="s">
        <v>142</v>
      </c>
      <c r="D11" s="146" t="s">
        <v>144</v>
      </c>
      <c r="E11" s="15">
        <v>200</v>
      </c>
      <c r="F11" s="15" t="s">
        <v>35</v>
      </c>
      <c r="G11" s="15" t="s">
        <v>244</v>
      </c>
      <c r="H11" s="15" t="s">
        <v>245</v>
      </c>
      <c r="I11" s="96">
        <v>800</v>
      </c>
      <c r="J11" s="169">
        <v>0</v>
      </c>
      <c r="K11" s="169">
        <v>0</v>
      </c>
      <c r="L11" s="169">
        <v>0</v>
      </c>
      <c r="M11" s="169">
        <v>0</v>
      </c>
      <c r="N11" s="97">
        <f t="shared" si="0"/>
        <v>0</v>
      </c>
    </row>
    <row r="12" spans="1:14" ht="17.25" thickBot="1" x14ac:dyDescent="0.35">
      <c r="A12" s="15" t="s">
        <v>137</v>
      </c>
      <c r="B12" s="15" t="s">
        <v>1</v>
      </c>
      <c r="C12" s="15" t="s">
        <v>143</v>
      </c>
      <c r="D12" s="146" t="s">
        <v>145</v>
      </c>
      <c r="E12" s="15">
        <v>600</v>
      </c>
      <c r="F12" s="15" t="s">
        <v>35</v>
      </c>
      <c r="G12" s="15" t="s">
        <v>246</v>
      </c>
      <c r="H12" s="15" t="s">
        <v>247</v>
      </c>
      <c r="I12" s="96">
        <v>600</v>
      </c>
      <c r="J12" s="169">
        <v>0</v>
      </c>
      <c r="K12" s="169">
        <v>0</v>
      </c>
      <c r="L12" s="169">
        <v>0</v>
      </c>
      <c r="M12" s="169">
        <v>0</v>
      </c>
      <c r="N12" s="97">
        <f t="shared" si="0"/>
        <v>0</v>
      </c>
    </row>
    <row r="13" spans="1:14" ht="17.25" thickBot="1" x14ac:dyDescent="0.35">
      <c r="A13" s="15" t="s">
        <v>137</v>
      </c>
      <c r="B13" s="15" t="s">
        <v>1</v>
      </c>
      <c r="C13" s="17" t="s">
        <v>148</v>
      </c>
      <c r="D13" s="146" t="s">
        <v>149</v>
      </c>
      <c r="E13" s="21">
        <v>600</v>
      </c>
      <c r="F13" s="20" t="s">
        <v>35</v>
      </c>
      <c r="G13" s="20" t="s">
        <v>140</v>
      </c>
      <c r="H13" s="20" t="s">
        <v>141</v>
      </c>
      <c r="I13" s="98">
        <v>1000</v>
      </c>
      <c r="J13" s="169">
        <v>0</v>
      </c>
      <c r="K13" s="169">
        <v>0</v>
      </c>
      <c r="L13" s="169">
        <v>0</v>
      </c>
      <c r="M13" s="169">
        <v>0</v>
      </c>
      <c r="N13" s="97">
        <f t="shared" si="0"/>
        <v>0</v>
      </c>
    </row>
    <row r="14" spans="1:14" ht="17.25" thickBot="1" x14ac:dyDescent="0.35">
      <c r="A14" s="15" t="s">
        <v>137</v>
      </c>
      <c r="B14" s="15" t="s">
        <v>1</v>
      </c>
      <c r="C14" s="16" t="s">
        <v>150</v>
      </c>
      <c r="D14" s="16" t="s">
        <v>211</v>
      </c>
      <c r="E14" s="16">
        <v>50</v>
      </c>
      <c r="F14" s="16" t="s">
        <v>146</v>
      </c>
      <c r="G14" s="17" t="s">
        <v>151</v>
      </c>
      <c r="H14" s="17" t="s">
        <v>147</v>
      </c>
      <c r="I14" s="18">
        <v>100</v>
      </c>
      <c r="J14" s="169">
        <v>0</v>
      </c>
      <c r="K14" s="169">
        <v>0</v>
      </c>
      <c r="L14" s="169">
        <v>0</v>
      </c>
      <c r="M14" s="169">
        <v>0</v>
      </c>
      <c r="N14" s="97">
        <f t="shared" si="0"/>
        <v>0</v>
      </c>
    </row>
    <row r="15" spans="1:14" ht="17.25" thickBot="1" x14ac:dyDescent="0.35">
      <c r="A15" s="99" t="s">
        <v>125</v>
      </c>
      <c r="B15" s="99" t="s">
        <v>1</v>
      </c>
      <c r="C15" s="99" t="s">
        <v>126</v>
      </c>
      <c r="D15" s="181" t="s">
        <v>127</v>
      </c>
      <c r="E15" s="99">
        <v>800</v>
      </c>
      <c r="F15" s="99" t="s">
        <v>54</v>
      </c>
      <c r="G15" s="99"/>
      <c r="H15" s="99"/>
      <c r="I15" s="100">
        <v>900</v>
      </c>
      <c r="J15" s="169">
        <v>0</v>
      </c>
      <c r="K15" s="169">
        <v>0</v>
      </c>
      <c r="L15" s="169">
        <v>0</v>
      </c>
      <c r="M15" s="169">
        <v>0</v>
      </c>
      <c r="N15" s="97">
        <f t="shared" si="0"/>
        <v>0</v>
      </c>
    </row>
    <row r="16" spans="1:14" ht="17.25" thickBot="1" x14ac:dyDescent="0.35">
      <c r="A16" s="99" t="s">
        <v>125</v>
      </c>
      <c r="B16" s="99" t="s">
        <v>1</v>
      </c>
      <c r="C16" s="99" t="s">
        <v>126</v>
      </c>
      <c r="D16" s="181" t="s">
        <v>127</v>
      </c>
      <c r="E16" s="99">
        <v>800</v>
      </c>
      <c r="F16" s="99" t="s">
        <v>54</v>
      </c>
      <c r="G16" s="99"/>
      <c r="H16" s="99"/>
      <c r="I16" s="100">
        <v>900</v>
      </c>
      <c r="J16" s="169">
        <v>0</v>
      </c>
      <c r="K16" s="169">
        <v>0</v>
      </c>
      <c r="L16" s="169">
        <v>0</v>
      </c>
      <c r="M16" s="169">
        <v>0</v>
      </c>
      <c r="N16" s="97">
        <f t="shared" si="0"/>
        <v>0</v>
      </c>
    </row>
    <row r="17" spans="1:3480" ht="17.25" thickBot="1" x14ac:dyDescent="0.35">
      <c r="A17" s="99" t="s">
        <v>125</v>
      </c>
      <c r="B17" s="15" t="s">
        <v>1</v>
      </c>
      <c r="C17" s="17" t="s">
        <v>128</v>
      </c>
      <c r="D17" s="146" t="s">
        <v>129</v>
      </c>
      <c r="E17" s="21">
        <v>800</v>
      </c>
      <c r="F17" s="20" t="s">
        <v>54</v>
      </c>
      <c r="G17" s="20" t="s">
        <v>61</v>
      </c>
      <c r="H17" s="20" t="s">
        <v>13</v>
      </c>
      <c r="I17" s="98">
        <v>900</v>
      </c>
      <c r="J17" s="169">
        <v>0</v>
      </c>
      <c r="K17" s="169">
        <v>0</v>
      </c>
      <c r="L17" s="169">
        <v>0</v>
      </c>
      <c r="M17" s="169">
        <v>0</v>
      </c>
      <c r="N17" s="97">
        <f t="shared" si="0"/>
        <v>0</v>
      </c>
    </row>
    <row r="18" spans="1:3480" ht="17.25" thickBot="1" x14ac:dyDescent="0.35">
      <c r="A18" s="99" t="s">
        <v>125</v>
      </c>
      <c r="B18" s="99" t="s">
        <v>1</v>
      </c>
      <c r="C18" s="15" t="s">
        <v>132</v>
      </c>
      <c r="D18" s="146" t="s">
        <v>133</v>
      </c>
      <c r="E18" s="99">
        <v>250</v>
      </c>
      <c r="F18" s="99" t="s">
        <v>35</v>
      </c>
      <c r="G18" s="99"/>
      <c r="H18" s="99"/>
      <c r="I18" s="100">
        <v>300</v>
      </c>
      <c r="J18" s="169">
        <v>0</v>
      </c>
      <c r="K18" s="169">
        <v>0</v>
      </c>
      <c r="L18" s="169">
        <v>0</v>
      </c>
      <c r="M18" s="169">
        <v>0</v>
      </c>
      <c r="N18" s="97">
        <f t="shared" si="0"/>
        <v>0</v>
      </c>
    </row>
    <row r="19" spans="1:3480" ht="18" customHeight="1" thickBot="1" x14ac:dyDescent="0.35">
      <c r="A19" s="101" t="s">
        <v>125</v>
      </c>
      <c r="B19" s="101" t="s">
        <v>58</v>
      </c>
      <c r="C19" s="101" t="s">
        <v>130</v>
      </c>
      <c r="D19" s="184" t="s">
        <v>131</v>
      </c>
      <c r="E19" s="101">
        <v>300</v>
      </c>
      <c r="F19" s="101" t="s">
        <v>54</v>
      </c>
      <c r="G19" s="101"/>
      <c r="H19" s="101"/>
      <c r="I19" s="102">
        <v>300</v>
      </c>
      <c r="J19" s="169">
        <v>0</v>
      </c>
      <c r="K19" s="169">
        <v>0</v>
      </c>
      <c r="L19" s="169">
        <v>0</v>
      </c>
      <c r="M19" s="169">
        <v>0</v>
      </c>
      <c r="N19" s="97">
        <f t="shared" ref="N19:N21" si="1">SUM(J19:M19)</f>
        <v>0</v>
      </c>
    </row>
    <row r="20" spans="1:3480" s="106" customFormat="1" ht="17.25" thickBot="1" x14ac:dyDescent="0.35">
      <c r="A20" s="103" t="s">
        <v>125</v>
      </c>
      <c r="B20" s="103" t="s">
        <v>1</v>
      </c>
      <c r="C20" s="103" t="s">
        <v>134</v>
      </c>
      <c r="D20" s="151" t="s">
        <v>135</v>
      </c>
      <c r="E20" s="103">
        <v>300</v>
      </c>
      <c r="F20" s="103" t="s">
        <v>35</v>
      </c>
      <c r="G20" s="103"/>
      <c r="H20" s="103"/>
      <c r="I20" s="104">
        <v>300</v>
      </c>
      <c r="J20" s="171">
        <v>0</v>
      </c>
      <c r="K20" s="171">
        <v>0</v>
      </c>
      <c r="L20" s="171">
        <v>0</v>
      </c>
      <c r="M20" s="171">
        <v>0</v>
      </c>
      <c r="N20" s="105">
        <f t="shared" si="1"/>
        <v>0</v>
      </c>
    </row>
    <row r="21" spans="1:3480" ht="24.75" customHeight="1" thickBot="1" x14ac:dyDescent="0.35">
      <c r="A21" s="99" t="s">
        <v>125</v>
      </c>
      <c r="B21" s="99" t="s">
        <v>58</v>
      </c>
      <c r="C21" s="15" t="s">
        <v>136</v>
      </c>
      <c r="D21" s="181" t="s">
        <v>215</v>
      </c>
      <c r="E21" s="99">
        <v>350</v>
      </c>
      <c r="F21" s="101" t="s">
        <v>309</v>
      </c>
      <c r="G21" s="99"/>
      <c r="H21" s="99"/>
      <c r="I21" s="100">
        <v>500</v>
      </c>
      <c r="J21" s="169">
        <v>0</v>
      </c>
      <c r="K21" s="169">
        <v>0</v>
      </c>
      <c r="L21" s="169">
        <v>0</v>
      </c>
      <c r="M21" s="169">
        <v>0</v>
      </c>
      <c r="N21" s="97">
        <f t="shared" si="1"/>
        <v>0</v>
      </c>
    </row>
    <row r="22" spans="1:3480" s="43" customFormat="1" thickBot="1" x14ac:dyDescent="0.3">
      <c r="A22" s="224" t="s">
        <v>271</v>
      </c>
      <c r="B22" s="225"/>
      <c r="C22" s="225"/>
      <c r="D22" s="225"/>
      <c r="E22" s="225"/>
      <c r="F22" s="225"/>
      <c r="G22" s="225"/>
      <c r="H22" s="225"/>
      <c r="I22" s="226"/>
      <c r="J22" s="63">
        <f>SUM(J10:J21)</f>
        <v>0</v>
      </c>
      <c r="K22" s="63">
        <f t="shared" ref="K22:N22" si="2">SUM(K10:K21)</f>
        <v>0</v>
      </c>
      <c r="L22" s="63">
        <f t="shared" si="2"/>
        <v>0</v>
      </c>
      <c r="M22" s="63">
        <f t="shared" si="2"/>
        <v>0</v>
      </c>
      <c r="N22" s="63">
        <f t="shared" si="2"/>
        <v>0</v>
      </c>
    </row>
    <row r="23" spans="1:3480" x14ac:dyDescent="0.3">
      <c r="A23" s="107"/>
      <c r="B23" s="107"/>
      <c r="C23" s="107"/>
      <c r="D23" s="107"/>
      <c r="E23" s="107"/>
      <c r="F23" s="107"/>
      <c r="G23" s="107"/>
      <c r="H23" s="107"/>
      <c r="I23" s="107"/>
      <c r="J23" s="108"/>
      <c r="K23" s="108"/>
      <c r="L23" s="108"/>
      <c r="M23" s="108"/>
      <c r="N23" s="109"/>
    </row>
    <row r="24" spans="1:3480" s="43" customFormat="1" ht="25.5" customHeight="1" thickBot="1" x14ac:dyDescent="0.3">
      <c r="A24" s="40" t="s">
        <v>315</v>
      </c>
      <c r="B24" s="217" t="s">
        <v>312</v>
      </c>
      <c r="C24" s="217"/>
      <c r="D24" s="217"/>
      <c r="E24" s="41"/>
      <c r="F24" s="41"/>
      <c r="G24" s="41"/>
      <c r="H24" s="42"/>
    </row>
    <row r="25" spans="1:3480" s="46" customFormat="1" thickBot="1" x14ac:dyDescent="0.3">
      <c r="A25" s="219" t="s">
        <v>294</v>
      </c>
      <c r="B25" s="220"/>
      <c r="C25" s="220"/>
      <c r="D25" s="220"/>
      <c r="E25" s="220"/>
      <c r="F25" s="220"/>
      <c r="G25" s="220"/>
      <c r="H25" s="220"/>
      <c r="I25" s="221"/>
      <c r="J25" s="222" t="s">
        <v>19</v>
      </c>
      <c r="K25" s="220"/>
      <c r="L25" s="223"/>
      <c r="M25" s="44" t="s">
        <v>262</v>
      </c>
      <c r="N25" s="45" t="s">
        <v>278</v>
      </c>
    </row>
    <row r="26" spans="1:3480" s="48" customFormat="1" ht="34.5" customHeight="1" thickBot="1" x14ac:dyDescent="0.35">
      <c r="A26" s="47" t="s">
        <v>20</v>
      </c>
      <c r="B26" s="47" t="s">
        <v>21</v>
      </c>
      <c r="C26" s="47" t="s">
        <v>29</v>
      </c>
      <c r="D26" s="47" t="s">
        <v>22</v>
      </c>
      <c r="E26" s="94" t="s">
        <v>22</v>
      </c>
      <c r="F26" s="47" t="s">
        <v>23</v>
      </c>
      <c r="G26" s="47" t="s">
        <v>30</v>
      </c>
      <c r="H26" s="47" t="s">
        <v>24</v>
      </c>
      <c r="I26" s="47" t="s">
        <v>25</v>
      </c>
      <c r="J26" s="47" t="s">
        <v>26</v>
      </c>
      <c r="K26" s="47" t="s">
        <v>27</v>
      </c>
      <c r="L26" s="47" t="s">
        <v>28</v>
      </c>
      <c r="M26" s="47" t="s">
        <v>261</v>
      </c>
      <c r="N26" s="47" t="s">
        <v>295</v>
      </c>
    </row>
    <row r="27" spans="1:3480" s="112" customFormat="1" ht="17.25" thickBot="1" x14ac:dyDescent="0.35">
      <c r="A27" s="110" t="s">
        <v>184</v>
      </c>
      <c r="B27" s="110" t="s">
        <v>1</v>
      </c>
      <c r="C27" s="110" t="s">
        <v>185</v>
      </c>
      <c r="D27" s="110" t="s">
        <v>186</v>
      </c>
      <c r="E27" s="110"/>
      <c r="F27" s="110"/>
      <c r="G27" s="110"/>
      <c r="H27" s="110"/>
      <c r="I27" s="110"/>
      <c r="J27" s="19"/>
      <c r="K27" s="169">
        <v>0</v>
      </c>
      <c r="L27" s="169">
        <v>0</v>
      </c>
      <c r="M27" s="169">
        <v>0</v>
      </c>
      <c r="N27" s="111">
        <v>0</v>
      </c>
      <c r="O27" s="48"/>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1"/>
      <c r="AY27" s="71"/>
      <c r="AZ27" s="71"/>
      <c r="BA27" s="71"/>
      <c r="BB27" s="71"/>
      <c r="BC27" s="71"/>
      <c r="BD27" s="71"/>
      <c r="BE27" s="71"/>
      <c r="BF27" s="71"/>
      <c r="BG27" s="71"/>
      <c r="BH27" s="71"/>
      <c r="BI27" s="71"/>
      <c r="BJ27" s="71"/>
      <c r="BK27" s="71"/>
      <c r="BL27" s="71"/>
      <c r="BM27" s="71"/>
      <c r="BN27" s="71"/>
      <c r="BO27" s="71"/>
      <c r="BP27" s="71"/>
      <c r="BQ27" s="71"/>
      <c r="BR27" s="71"/>
      <c r="BS27" s="71"/>
      <c r="BT27" s="71"/>
      <c r="BU27" s="71"/>
      <c r="BV27" s="71"/>
      <c r="BW27" s="71"/>
      <c r="BX27" s="71"/>
      <c r="BY27" s="71"/>
      <c r="BZ27" s="71"/>
      <c r="CA27" s="71"/>
      <c r="CB27" s="71"/>
      <c r="CC27" s="71"/>
      <c r="CD27" s="71"/>
      <c r="CE27" s="71"/>
      <c r="CF27" s="71"/>
      <c r="CG27" s="71"/>
      <c r="CH27" s="71"/>
      <c r="CI27" s="71"/>
      <c r="CJ27" s="71"/>
      <c r="CK27" s="71"/>
      <c r="CL27" s="71"/>
      <c r="CM27" s="71"/>
      <c r="CN27" s="71"/>
      <c r="CO27" s="71"/>
      <c r="CP27" s="71"/>
      <c r="CQ27" s="71"/>
      <c r="CR27" s="71"/>
      <c r="CS27" s="71"/>
      <c r="CT27" s="71"/>
      <c r="CU27" s="71"/>
      <c r="CV27" s="71"/>
      <c r="CW27" s="71"/>
      <c r="CX27" s="71"/>
      <c r="CY27" s="71"/>
      <c r="CZ27" s="71"/>
      <c r="DA27" s="71"/>
      <c r="DB27" s="71"/>
      <c r="DC27" s="71"/>
      <c r="DD27" s="71"/>
      <c r="DE27" s="71"/>
      <c r="DF27" s="71"/>
      <c r="DG27" s="71"/>
      <c r="DH27" s="71"/>
      <c r="DI27" s="71"/>
      <c r="DJ27" s="71"/>
      <c r="DK27" s="71"/>
      <c r="DL27" s="71"/>
      <c r="DM27" s="71"/>
      <c r="DN27" s="71"/>
      <c r="DO27" s="71"/>
      <c r="DP27" s="71"/>
      <c r="DQ27" s="71"/>
      <c r="DR27" s="71"/>
      <c r="DS27" s="71"/>
      <c r="DT27" s="71"/>
      <c r="DU27" s="71"/>
      <c r="DV27" s="71"/>
      <c r="DW27" s="71"/>
      <c r="DX27" s="71"/>
      <c r="DY27" s="71"/>
      <c r="DZ27" s="71"/>
      <c r="EA27" s="71"/>
      <c r="EB27" s="71"/>
      <c r="EC27" s="71"/>
      <c r="ED27" s="71"/>
      <c r="EE27" s="71"/>
      <c r="EF27" s="71"/>
      <c r="EG27" s="71"/>
      <c r="EH27" s="71"/>
      <c r="EI27" s="71"/>
      <c r="EJ27" s="71"/>
      <c r="EK27" s="71"/>
      <c r="EL27" s="71"/>
      <c r="EM27" s="71"/>
      <c r="EN27" s="71"/>
      <c r="EO27" s="71"/>
      <c r="EP27" s="71"/>
      <c r="EQ27" s="71"/>
      <c r="ER27" s="71"/>
      <c r="ES27" s="71"/>
      <c r="ET27" s="71"/>
      <c r="EU27" s="71"/>
      <c r="EV27" s="71"/>
      <c r="EW27" s="71"/>
      <c r="EX27" s="71"/>
      <c r="EY27" s="71"/>
      <c r="EZ27" s="71"/>
      <c r="FA27" s="71"/>
      <c r="FB27" s="71"/>
      <c r="FC27" s="71"/>
      <c r="FD27" s="71"/>
      <c r="FE27" s="71"/>
      <c r="FF27" s="71"/>
      <c r="FG27" s="71"/>
      <c r="FH27" s="71"/>
      <c r="FI27" s="71"/>
      <c r="FJ27" s="71"/>
      <c r="FK27" s="71"/>
      <c r="FL27" s="71"/>
      <c r="FM27" s="71"/>
      <c r="FN27" s="71"/>
      <c r="FO27" s="71"/>
      <c r="FP27" s="71"/>
      <c r="FQ27" s="71"/>
      <c r="FR27" s="71"/>
      <c r="FS27" s="71"/>
      <c r="FT27" s="71"/>
      <c r="FU27" s="71"/>
      <c r="FV27" s="71"/>
      <c r="FW27" s="71"/>
      <c r="FX27" s="71"/>
      <c r="FY27" s="71"/>
      <c r="FZ27" s="71"/>
      <c r="GA27" s="71"/>
      <c r="GB27" s="71"/>
      <c r="GC27" s="71"/>
      <c r="GD27" s="71"/>
      <c r="GE27" s="71"/>
      <c r="GF27" s="71"/>
      <c r="GG27" s="71"/>
      <c r="GH27" s="71"/>
      <c r="GI27" s="71"/>
      <c r="GJ27" s="71"/>
      <c r="GK27" s="71"/>
      <c r="GL27" s="71"/>
      <c r="GM27" s="71"/>
      <c r="GN27" s="71"/>
      <c r="GO27" s="71"/>
      <c r="GP27" s="71"/>
      <c r="GQ27" s="71"/>
      <c r="GR27" s="71"/>
      <c r="GS27" s="71"/>
      <c r="GT27" s="71"/>
      <c r="GU27" s="71"/>
      <c r="GV27" s="71"/>
      <c r="GW27" s="71"/>
      <c r="GX27" s="71"/>
      <c r="GY27" s="71"/>
      <c r="GZ27" s="71"/>
      <c r="HA27" s="71"/>
      <c r="HB27" s="71"/>
      <c r="HC27" s="71"/>
      <c r="HD27" s="71"/>
      <c r="HE27" s="71"/>
      <c r="HF27" s="71"/>
      <c r="HG27" s="71"/>
      <c r="HH27" s="71"/>
      <c r="HI27" s="71"/>
      <c r="HJ27" s="71"/>
      <c r="HK27" s="71"/>
      <c r="HL27" s="71"/>
      <c r="HM27" s="71"/>
      <c r="HN27" s="71"/>
      <c r="HO27" s="71"/>
      <c r="HP27" s="71"/>
      <c r="HQ27" s="71"/>
      <c r="HR27" s="71"/>
      <c r="HS27" s="71"/>
      <c r="HT27" s="71"/>
      <c r="HU27" s="71"/>
      <c r="HV27" s="71"/>
      <c r="HW27" s="71"/>
      <c r="HX27" s="71"/>
      <c r="HY27" s="71"/>
      <c r="HZ27" s="71"/>
      <c r="IA27" s="71"/>
      <c r="IB27" s="71"/>
      <c r="IC27" s="71"/>
      <c r="ID27" s="71"/>
      <c r="IE27" s="71"/>
      <c r="IF27" s="71"/>
      <c r="IG27" s="71"/>
      <c r="IH27" s="71"/>
      <c r="II27" s="71"/>
      <c r="IJ27" s="71"/>
      <c r="IK27" s="71"/>
      <c r="IL27" s="71"/>
      <c r="IM27" s="71"/>
      <c r="IN27" s="71"/>
      <c r="IO27" s="71"/>
      <c r="IP27" s="71"/>
      <c r="IQ27" s="71"/>
      <c r="IR27" s="71"/>
      <c r="IS27" s="71"/>
      <c r="IT27" s="71"/>
      <c r="IU27" s="71"/>
      <c r="IV27" s="71"/>
      <c r="IW27" s="71"/>
      <c r="IX27" s="71"/>
      <c r="IY27" s="71"/>
      <c r="IZ27" s="71"/>
      <c r="JA27" s="71"/>
      <c r="JB27" s="71"/>
      <c r="JC27" s="71"/>
      <c r="JD27" s="71"/>
      <c r="JE27" s="71"/>
      <c r="JF27" s="71"/>
      <c r="JG27" s="71"/>
      <c r="JH27" s="71"/>
      <c r="JI27" s="71"/>
      <c r="JJ27" s="71"/>
      <c r="JK27" s="71"/>
      <c r="JL27" s="71"/>
      <c r="JM27" s="71"/>
      <c r="JN27" s="71"/>
      <c r="JO27" s="71"/>
      <c r="JP27" s="71"/>
      <c r="JQ27" s="71"/>
      <c r="JR27" s="71"/>
      <c r="JS27" s="71"/>
      <c r="JT27" s="71"/>
      <c r="JU27" s="71"/>
      <c r="JV27" s="71"/>
      <c r="JW27" s="71"/>
      <c r="JX27" s="71"/>
      <c r="JY27" s="71"/>
      <c r="JZ27" s="71"/>
      <c r="KA27" s="71"/>
      <c r="KB27" s="71"/>
      <c r="KC27" s="71"/>
      <c r="KD27" s="71"/>
      <c r="KE27" s="71"/>
      <c r="KF27" s="71"/>
      <c r="KG27" s="71"/>
      <c r="KH27" s="71"/>
      <c r="KI27" s="71"/>
      <c r="KJ27" s="71"/>
      <c r="KK27" s="71"/>
      <c r="KL27" s="71"/>
      <c r="KM27" s="71"/>
      <c r="KN27" s="71"/>
      <c r="KO27" s="71"/>
      <c r="KP27" s="71"/>
      <c r="KQ27" s="71"/>
      <c r="KR27" s="71"/>
      <c r="KS27" s="71"/>
      <c r="KT27" s="71"/>
      <c r="KU27" s="71"/>
      <c r="KV27" s="71"/>
      <c r="KW27" s="71"/>
      <c r="KX27" s="71"/>
      <c r="KY27" s="71"/>
      <c r="KZ27" s="71"/>
      <c r="LA27" s="71"/>
      <c r="LB27" s="71"/>
      <c r="LC27" s="71"/>
      <c r="LD27" s="71"/>
      <c r="LE27" s="71"/>
      <c r="LF27" s="71"/>
      <c r="LG27" s="71"/>
      <c r="LH27" s="71"/>
      <c r="LI27" s="71"/>
      <c r="LJ27" s="71"/>
      <c r="LK27" s="71"/>
      <c r="LL27" s="71"/>
      <c r="LM27" s="71"/>
      <c r="LN27" s="71"/>
      <c r="LO27" s="71"/>
      <c r="LP27" s="71"/>
      <c r="LQ27" s="71"/>
      <c r="LR27" s="71"/>
      <c r="LS27" s="71"/>
      <c r="LT27" s="71"/>
      <c r="LU27" s="71"/>
      <c r="LV27" s="71"/>
      <c r="LW27" s="71"/>
      <c r="LX27" s="71"/>
      <c r="LY27" s="71"/>
      <c r="LZ27" s="71"/>
      <c r="MA27" s="71"/>
      <c r="MB27" s="71"/>
      <c r="MC27" s="71"/>
      <c r="MD27" s="71"/>
      <c r="ME27" s="71"/>
      <c r="MF27" s="71"/>
      <c r="MG27" s="71"/>
      <c r="MH27" s="71"/>
      <c r="MI27" s="71"/>
      <c r="MJ27" s="71"/>
      <c r="MK27" s="71"/>
      <c r="ML27" s="71"/>
      <c r="MM27" s="71"/>
      <c r="MN27" s="71"/>
      <c r="MO27" s="71"/>
      <c r="MP27" s="71"/>
      <c r="MQ27" s="71"/>
      <c r="MR27" s="71"/>
      <c r="MS27" s="71"/>
      <c r="MT27" s="71"/>
      <c r="MU27" s="71"/>
      <c r="MV27" s="71"/>
      <c r="MW27" s="71"/>
      <c r="MX27" s="71"/>
      <c r="MY27" s="71"/>
      <c r="MZ27" s="71"/>
      <c r="NA27" s="71"/>
      <c r="NB27" s="71"/>
      <c r="NC27" s="71"/>
      <c r="ND27" s="71"/>
      <c r="NE27" s="71"/>
      <c r="NF27" s="71"/>
      <c r="NG27" s="71"/>
      <c r="NH27" s="71"/>
      <c r="NI27" s="71"/>
      <c r="NJ27" s="71"/>
      <c r="NK27" s="71"/>
      <c r="NL27" s="71"/>
      <c r="NM27" s="71"/>
      <c r="NN27" s="71"/>
      <c r="NO27" s="71"/>
      <c r="NP27" s="71"/>
      <c r="NQ27" s="71"/>
      <c r="NR27" s="71"/>
      <c r="NS27" s="71"/>
      <c r="NT27" s="71"/>
      <c r="NU27" s="71"/>
      <c r="NV27" s="71"/>
      <c r="NW27" s="71"/>
      <c r="NX27" s="71"/>
      <c r="NY27" s="71"/>
      <c r="NZ27" s="71"/>
      <c r="OA27" s="71"/>
      <c r="OB27" s="71"/>
      <c r="OC27" s="71"/>
      <c r="OD27" s="71"/>
      <c r="OE27" s="71"/>
      <c r="OF27" s="71"/>
      <c r="OG27" s="71"/>
      <c r="OH27" s="71"/>
      <c r="OI27" s="71"/>
      <c r="OJ27" s="71"/>
      <c r="OK27" s="71"/>
      <c r="OL27" s="71"/>
      <c r="OM27" s="71"/>
      <c r="ON27" s="71"/>
      <c r="OO27" s="71"/>
      <c r="OP27" s="71"/>
      <c r="OQ27" s="71"/>
      <c r="OR27" s="71"/>
      <c r="OS27" s="71"/>
      <c r="OT27" s="71"/>
      <c r="OU27" s="71"/>
      <c r="OV27" s="71"/>
      <c r="OW27" s="71"/>
      <c r="OX27" s="71"/>
      <c r="OY27" s="71"/>
      <c r="OZ27" s="71"/>
      <c r="PA27" s="71"/>
      <c r="PB27" s="71"/>
      <c r="PC27" s="71"/>
      <c r="PD27" s="71"/>
      <c r="PE27" s="71"/>
      <c r="PF27" s="71"/>
      <c r="PG27" s="71"/>
      <c r="PH27" s="71"/>
      <c r="PI27" s="71"/>
      <c r="PJ27" s="71"/>
      <c r="PK27" s="71"/>
      <c r="PL27" s="71"/>
      <c r="PM27" s="71"/>
      <c r="PN27" s="71"/>
      <c r="PO27" s="71"/>
      <c r="PP27" s="71"/>
      <c r="PQ27" s="71"/>
      <c r="PR27" s="71"/>
      <c r="PS27" s="71"/>
      <c r="PT27" s="71"/>
      <c r="PU27" s="71"/>
      <c r="PV27" s="71"/>
      <c r="PW27" s="71"/>
      <c r="PX27" s="71"/>
      <c r="PY27" s="71"/>
      <c r="PZ27" s="71"/>
      <c r="QA27" s="71"/>
      <c r="QB27" s="71"/>
      <c r="QC27" s="71"/>
      <c r="QD27" s="71"/>
      <c r="QE27" s="71"/>
      <c r="QF27" s="71"/>
      <c r="QG27" s="71"/>
      <c r="QH27" s="71"/>
      <c r="QI27" s="71"/>
      <c r="QJ27" s="71"/>
      <c r="QK27" s="71"/>
      <c r="QL27" s="71"/>
      <c r="QM27" s="71"/>
      <c r="QN27" s="71"/>
      <c r="QO27" s="71"/>
      <c r="QP27" s="71"/>
      <c r="QQ27" s="71"/>
      <c r="QR27" s="71"/>
      <c r="QS27" s="71"/>
      <c r="QT27" s="71"/>
      <c r="QU27" s="71"/>
      <c r="QV27" s="71"/>
      <c r="QW27" s="71"/>
      <c r="QX27" s="71"/>
      <c r="QY27" s="71"/>
      <c r="QZ27" s="71"/>
      <c r="RA27" s="71"/>
      <c r="RB27" s="71"/>
      <c r="RC27" s="71"/>
      <c r="RD27" s="71"/>
      <c r="RE27" s="71"/>
      <c r="RF27" s="71"/>
      <c r="RG27" s="71"/>
      <c r="RH27" s="71"/>
      <c r="RI27" s="71"/>
      <c r="RJ27" s="71"/>
      <c r="RK27" s="71"/>
      <c r="RL27" s="71"/>
      <c r="RM27" s="71"/>
      <c r="RN27" s="71"/>
      <c r="RO27" s="71"/>
      <c r="RP27" s="71"/>
      <c r="RQ27" s="71"/>
      <c r="RR27" s="71"/>
      <c r="RS27" s="71"/>
      <c r="RT27" s="71"/>
      <c r="RU27" s="71"/>
      <c r="RV27" s="71"/>
      <c r="RW27" s="71"/>
      <c r="RX27" s="71"/>
      <c r="RY27" s="71"/>
      <c r="RZ27" s="71"/>
      <c r="SA27" s="71"/>
      <c r="SB27" s="71"/>
      <c r="SC27" s="71"/>
      <c r="SD27" s="71"/>
      <c r="SE27" s="71"/>
      <c r="SF27" s="71"/>
      <c r="SG27" s="71"/>
      <c r="SH27" s="71"/>
      <c r="SI27" s="71"/>
      <c r="SJ27" s="71"/>
      <c r="SK27" s="71"/>
      <c r="SL27" s="71"/>
      <c r="SM27" s="71"/>
      <c r="SN27" s="71"/>
      <c r="SO27" s="71"/>
      <c r="SP27" s="71"/>
      <c r="SQ27" s="71"/>
      <c r="SR27" s="71"/>
      <c r="SS27" s="71"/>
      <c r="ST27" s="71"/>
      <c r="SU27" s="71"/>
      <c r="SV27" s="71"/>
      <c r="SW27" s="71"/>
      <c r="SX27" s="71"/>
      <c r="SY27" s="71"/>
      <c r="SZ27" s="71"/>
      <c r="TA27" s="71"/>
      <c r="TB27" s="71"/>
      <c r="TC27" s="71"/>
      <c r="TD27" s="71"/>
      <c r="TE27" s="71"/>
      <c r="TF27" s="71"/>
      <c r="TG27" s="71"/>
      <c r="TH27" s="71"/>
      <c r="TI27" s="71"/>
      <c r="TJ27" s="71"/>
      <c r="TK27" s="71"/>
      <c r="TL27" s="71"/>
      <c r="TM27" s="71"/>
      <c r="TN27" s="71"/>
      <c r="TO27" s="71"/>
      <c r="TP27" s="71"/>
      <c r="TQ27" s="71"/>
      <c r="TR27" s="71"/>
      <c r="TS27" s="71"/>
      <c r="TT27" s="71"/>
      <c r="TU27" s="71"/>
      <c r="TV27" s="71"/>
      <c r="TW27" s="71"/>
      <c r="TX27" s="71"/>
      <c r="TY27" s="71"/>
      <c r="TZ27" s="71"/>
      <c r="UA27" s="71"/>
      <c r="UB27" s="71"/>
      <c r="UC27" s="71"/>
      <c r="UD27" s="71"/>
      <c r="UE27" s="71"/>
      <c r="UF27" s="71"/>
      <c r="UG27" s="71"/>
      <c r="UH27" s="71"/>
      <c r="UI27" s="71"/>
      <c r="UJ27" s="71"/>
      <c r="UK27" s="71"/>
      <c r="UL27" s="71"/>
      <c r="UM27" s="71"/>
      <c r="UN27" s="71"/>
      <c r="UO27" s="71"/>
      <c r="UP27" s="71"/>
      <c r="UQ27" s="71"/>
      <c r="UR27" s="71"/>
      <c r="US27" s="71"/>
      <c r="UT27" s="71"/>
      <c r="UU27" s="71"/>
      <c r="UV27" s="71"/>
      <c r="UW27" s="71"/>
      <c r="UX27" s="71"/>
      <c r="UY27" s="71"/>
      <c r="UZ27" s="71"/>
      <c r="VA27" s="71"/>
      <c r="VB27" s="71"/>
      <c r="VC27" s="71"/>
      <c r="VD27" s="71"/>
      <c r="VE27" s="71"/>
      <c r="VF27" s="71"/>
      <c r="VG27" s="71"/>
      <c r="VH27" s="71"/>
      <c r="VI27" s="71"/>
      <c r="VJ27" s="71"/>
      <c r="VK27" s="71"/>
      <c r="VL27" s="71"/>
      <c r="VM27" s="71"/>
      <c r="VN27" s="71"/>
      <c r="VO27" s="71"/>
      <c r="VP27" s="71"/>
      <c r="VQ27" s="71"/>
      <c r="VR27" s="71"/>
      <c r="VS27" s="71"/>
      <c r="VT27" s="71"/>
      <c r="VU27" s="71"/>
      <c r="VV27" s="71"/>
      <c r="VW27" s="71"/>
      <c r="VX27" s="71"/>
      <c r="VY27" s="71"/>
      <c r="VZ27" s="71"/>
      <c r="WA27" s="71"/>
      <c r="WB27" s="71"/>
      <c r="WC27" s="71"/>
      <c r="WD27" s="71"/>
      <c r="WE27" s="71"/>
      <c r="WF27" s="71"/>
      <c r="WG27" s="71"/>
      <c r="WH27" s="71"/>
      <c r="WI27" s="71"/>
      <c r="WJ27" s="71"/>
      <c r="WK27" s="71"/>
      <c r="WL27" s="71"/>
      <c r="WM27" s="71"/>
      <c r="WN27" s="71"/>
      <c r="WO27" s="71"/>
      <c r="WP27" s="71"/>
      <c r="WQ27" s="71"/>
      <c r="WR27" s="71"/>
      <c r="WS27" s="71"/>
      <c r="WT27" s="71"/>
      <c r="WU27" s="71"/>
      <c r="WV27" s="71"/>
      <c r="WW27" s="71"/>
      <c r="WX27" s="71"/>
      <c r="WY27" s="71"/>
      <c r="WZ27" s="71"/>
      <c r="XA27" s="71"/>
      <c r="XB27" s="71"/>
      <c r="XC27" s="71"/>
      <c r="XD27" s="71"/>
      <c r="XE27" s="71"/>
      <c r="XF27" s="71"/>
      <c r="XG27" s="71"/>
      <c r="XH27" s="71"/>
      <c r="XI27" s="71"/>
      <c r="XJ27" s="71"/>
      <c r="XK27" s="71"/>
      <c r="XL27" s="71"/>
      <c r="XM27" s="71"/>
      <c r="XN27" s="71"/>
      <c r="XO27" s="71"/>
      <c r="XP27" s="71"/>
      <c r="XQ27" s="71"/>
      <c r="XR27" s="71"/>
      <c r="XS27" s="71"/>
      <c r="XT27" s="71"/>
      <c r="XU27" s="71"/>
      <c r="XV27" s="71"/>
      <c r="XW27" s="71"/>
      <c r="XX27" s="71"/>
      <c r="XY27" s="71"/>
      <c r="XZ27" s="71"/>
      <c r="YA27" s="71"/>
      <c r="YB27" s="71"/>
      <c r="YC27" s="71"/>
      <c r="YD27" s="71"/>
      <c r="YE27" s="71"/>
      <c r="YF27" s="71"/>
      <c r="YG27" s="71"/>
      <c r="YH27" s="71"/>
      <c r="YI27" s="71"/>
      <c r="YJ27" s="71"/>
      <c r="YK27" s="71"/>
      <c r="YL27" s="71"/>
      <c r="YM27" s="71"/>
      <c r="YN27" s="71"/>
      <c r="YO27" s="71"/>
      <c r="YP27" s="71"/>
      <c r="YQ27" s="71"/>
      <c r="YR27" s="71"/>
      <c r="YS27" s="71"/>
      <c r="YT27" s="71"/>
      <c r="YU27" s="71"/>
      <c r="YV27" s="71"/>
      <c r="YW27" s="71"/>
      <c r="YX27" s="71"/>
      <c r="YY27" s="71"/>
      <c r="YZ27" s="71"/>
      <c r="ZA27" s="71"/>
      <c r="ZB27" s="71"/>
      <c r="ZC27" s="71"/>
      <c r="ZD27" s="71"/>
      <c r="ZE27" s="71"/>
      <c r="ZF27" s="71"/>
      <c r="ZG27" s="71"/>
      <c r="ZH27" s="71"/>
      <c r="ZI27" s="71"/>
      <c r="ZJ27" s="71"/>
      <c r="ZK27" s="71"/>
      <c r="ZL27" s="71"/>
      <c r="ZM27" s="71"/>
      <c r="ZN27" s="71"/>
      <c r="ZO27" s="71"/>
      <c r="ZP27" s="71"/>
      <c r="ZQ27" s="71"/>
      <c r="ZR27" s="71"/>
      <c r="ZS27" s="71"/>
      <c r="ZT27" s="71"/>
      <c r="ZU27" s="71"/>
      <c r="ZV27" s="71"/>
      <c r="ZW27" s="71"/>
      <c r="ZX27" s="71"/>
      <c r="ZY27" s="71"/>
      <c r="ZZ27" s="71"/>
      <c r="AAA27" s="71"/>
      <c r="AAB27" s="71"/>
      <c r="AAC27" s="71"/>
      <c r="AAD27" s="71"/>
      <c r="AAE27" s="71"/>
      <c r="AAF27" s="71"/>
      <c r="AAG27" s="71"/>
      <c r="AAH27" s="71"/>
      <c r="AAI27" s="71"/>
      <c r="AAJ27" s="71"/>
      <c r="AAK27" s="71"/>
      <c r="AAL27" s="71"/>
      <c r="AAM27" s="71"/>
      <c r="AAN27" s="71"/>
      <c r="AAO27" s="71"/>
      <c r="AAP27" s="71"/>
      <c r="AAQ27" s="71"/>
      <c r="AAR27" s="71"/>
      <c r="AAS27" s="71"/>
      <c r="AAT27" s="71"/>
      <c r="AAU27" s="71"/>
      <c r="AAV27" s="71"/>
      <c r="AAW27" s="71"/>
      <c r="AAX27" s="71"/>
      <c r="AAY27" s="71"/>
      <c r="AAZ27" s="71"/>
      <c r="ABA27" s="71"/>
      <c r="ABB27" s="71"/>
      <c r="ABC27" s="71"/>
      <c r="ABD27" s="71"/>
      <c r="ABE27" s="71"/>
      <c r="ABF27" s="71"/>
      <c r="ABG27" s="71"/>
      <c r="ABH27" s="71"/>
      <c r="ABI27" s="71"/>
      <c r="ABJ27" s="71"/>
      <c r="ABK27" s="71"/>
      <c r="ABL27" s="71"/>
      <c r="ABM27" s="71"/>
      <c r="ABN27" s="71"/>
      <c r="ABO27" s="71"/>
      <c r="ABP27" s="71"/>
      <c r="ABQ27" s="71"/>
      <c r="ABR27" s="71"/>
      <c r="ABS27" s="71"/>
      <c r="ABT27" s="71"/>
      <c r="ABU27" s="71"/>
      <c r="ABV27" s="71"/>
      <c r="ABW27" s="71"/>
      <c r="ABX27" s="71"/>
      <c r="ABY27" s="71"/>
      <c r="ABZ27" s="71"/>
      <c r="ACA27" s="71"/>
      <c r="ACB27" s="71"/>
      <c r="ACC27" s="71"/>
      <c r="ACD27" s="71"/>
      <c r="ACE27" s="71"/>
      <c r="ACF27" s="71"/>
      <c r="ACG27" s="71"/>
      <c r="ACH27" s="71"/>
      <c r="ACI27" s="71"/>
      <c r="ACJ27" s="71"/>
      <c r="ACK27" s="71"/>
      <c r="ACL27" s="71"/>
      <c r="ACM27" s="71"/>
      <c r="ACN27" s="71"/>
      <c r="ACO27" s="71"/>
      <c r="ACP27" s="71"/>
      <c r="ACQ27" s="71"/>
      <c r="ACR27" s="71"/>
      <c r="ACS27" s="71"/>
      <c r="ACT27" s="71"/>
      <c r="ACU27" s="71"/>
      <c r="ACV27" s="71"/>
      <c r="ACW27" s="71"/>
      <c r="ACX27" s="71"/>
      <c r="ACY27" s="71"/>
      <c r="ACZ27" s="71"/>
      <c r="ADA27" s="71"/>
      <c r="ADB27" s="71"/>
      <c r="ADC27" s="71"/>
      <c r="ADD27" s="71"/>
      <c r="ADE27" s="71"/>
      <c r="ADF27" s="71"/>
      <c r="ADG27" s="71"/>
      <c r="ADH27" s="71"/>
      <c r="ADI27" s="71"/>
      <c r="ADJ27" s="71"/>
      <c r="ADK27" s="71"/>
      <c r="ADL27" s="71"/>
      <c r="ADM27" s="71"/>
      <c r="ADN27" s="71"/>
      <c r="ADO27" s="71"/>
      <c r="ADP27" s="71"/>
      <c r="ADQ27" s="71"/>
      <c r="ADR27" s="71"/>
      <c r="ADS27" s="71"/>
      <c r="ADT27" s="71"/>
      <c r="ADU27" s="71"/>
      <c r="ADV27" s="71"/>
      <c r="ADW27" s="71"/>
      <c r="ADX27" s="71"/>
      <c r="ADY27" s="71"/>
      <c r="ADZ27" s="71"/>
      <c r="AEA27" s="71"/>
      <c r="AEB27" s="71"/>
      <c r="AEC27" s="71"/>
      <c r="AED27" s="71"/>
      <c r="AEE27" s="71"/>
      <c r="AEF27" s="71"/>
      <c r="AEG27" s="71"/>
      <c r="AEH27" s="71"/>
      <c r="AEI27" s="71"/>
      <c r="AEJ27" s="71"/>
      <c r="AEK27" s="71"/>
      <c r="AEL27" s="71"/>
      <c r="AEM27" s="71"/>
      <c r="AEN27" s="71"/>
      <c r="AEO27" s="71"/>
      <c r="AEP27" s="71"/>
      <c r="AEQ27" s="71"/>
      <c r="AER27" s="71"/>
      <c r="AES27" s="71"/>
      <c r="AET27" s="71"/>
      <c r="AEU27" s="71"/>
      <c r="AEV27" s="71"/>
      <c r="AEW27" s="71"/>
      <c r="AEX27" s="71"/>
      <c r="AEY27" s="71"/>
      <c r="AEZ27" s="71"/>
      <c r="AFA27" s="71"/>
      <c r="AFB27" s="71"/>
      <c r="AFC27" s="71"/>
      <c r="AFD27" s="71"/>
      <c r="AFE27" s="71"/>
      <c r="AFF27" s="71"/>
      <c r="AFG27" s="71"/>
      <c r="AFH27" s="71"/>
      <c r="AFI27" s="71"/>
      <c r="AFJ27" s="71"/>
      <c r="AFK27" s="71"/>
      <c r="AFL27" s="71"/>
      <c r="AFM27" s="71"/>
      <c r="AFN27" s="71"/>
      <c r="AFO27" s="71"/>
      <c r="AFP27" s="71"/>
      <c r="AFQ27" s="71"/>
      <c r="AFR27" s="71"/>
      <c r="AFS27" s="71"/>
      <c r="AFT27" s="71"/>
      <c r="AFU27" s="71"/>
      <c r="AFV27" s="71"/>
      <c r="AFW27" s="71"/>
      <c r="AFX27" s="71"/>
      <c r="AFY27" s="71"/>
      <c r="AFZ27" s="71"/>
      <c r="AGA27" s="71"/>
      <c r="AGB27" s="71"/>
      <c r="AGC27" s="71"/>
      <c r="AGD27" s="71"/>
      <c r="AGE27" s="71"/>
      <c r="AGF27" s="71"/>
      <c r="AGG27" s="71"/>
      <c r="AGH27" s="71"/>
      <c r="AGI27" s="71"/>
      <c r="AGJ27" s="71"/>
      <c r="AGK27" s="71"/>
      <c r="AGL27" s="71"/>
      <c r="AGM27" s="71"/>
      <c r="AGN27" s="71"/>
      <c r="AGO27" s="71"/>
      <c r="AGP27" s="71"/>
      <c r="AGQ27" s="71"/>
      <c r="AGR27" s="71"/>
      <c r="AGS27" s="71"/>
      <c r="AGT27" s="71"/>
      <c r="AGU27" s="71"/>
      <c r="AGV27" s="71"/>
      <c r="AGW27" s="71"/>
      <c r="AGX27" s="71"/>
      <c r="AGY27" s="71"/>
      <c r="AGZ27" s="71"/>
      <c r="AHA27" s="71"/>
      <c r="AHB27" s="71"/>
      <c r="AHC27" s="71"/>
      <c r="AHD27" s="71"/>
      <c r="AHE27" s="71"/>
      <c r="AHF27" s="71"/>
      <c r="AHG27" s="71"/>
      <c r="AHH27" s="71"/>
      <c r="AHI27" s="71"/>
      <c r="AHJ27" s="71"/>
      <c r="AHK27" s="71"/>
      <c r="AHL27" s="71"/>
      <c r="AHM27" s="71"/>
      <c r="AHN27" s="71"/>
      <c r="AHO27" s="71"/>
      <c r="AHP27" s="71"/>
      <c r="AHQ27" s="71"/>
      <c r="AHR27" s="71"/>
      <c r="AHS27" s="71"/>
      <c r="AHT27" s="71"/>
      <c r="AHU27" s="71"/>
      <c r="AHV27" s="71"/>
      <c r="AHW27" s="71"/>
      <c r="AHX27" s="71"/>
      <c r="AHY27" s="71"/>
      <c r="AHZ27" s="71"/>
      <c r="AIA27" s="71"/>
      <c r="AIB27" s="71"/>
      <c r="AIC27" s="71"/>
      <c r="AID27" s="71"/>
      <c r="AIE27" s="71"/>
      <c r="AIF27" s="71"/>
      <c r="AIG27" s="71"/>
      <c r="AIH27" s="71"/>
      <c r="AII27" s="71"/>
      <c r="AIJ27" s="71"/>
      <c r="AIK27" s="71"/>
      <c r="AIL27" s="71"/>
      <c r="AIM27" s="71"/>
      <c r="AIN27" s="71"/>
      <c r="AIO27" s="71"/>
      <c r="AIP27" s="71"/>
      <c r="AIQ27" s="71"/>
      <c r="AIR27" s="71"/>
      <c r="AIS27" s="71"/>
      <c r="AIT27" s="71"/>
      <c r="AIU27" s="71"/>
      <c r="AIV27" s="71"/>
      <c r="AIW27" s="71"/>
      <c r="AIX27" s="71"/>
      <c r="AIY27" s="71"/>
      <c r="AIZ27" s="71"/>
      <c r="AJA27" s="71"/>
      <c r="AJB27" s="71"/>
      <c r="AJC27" s="71"/>
      <c r="AJD27" s="71"/>
      <c r="AJE27" s="71"/>
      <c r="AJF27" s="71"/>
      <c r="AJG27" s="71"/>
      <c r="AJH27" s="71"/>
      <c r="AJI27" s="71"/>
      <c r="AJJ27" s="71"/>
      <c r="AJK27" s="71"/>
      <c r="AJL27" s="71"/>
      <c r="AJM27" s="71"/>
      <c r="AJN27" s="71"/>
      <c r="AJO27" s="71"/>
      <c r="AJP27" s="71"/>
      <c r="AJQ27" s="71"/>
      <c r="AJR27" s="71"/>
      <c r="AJS27" s="71"/>
      <c r="AJT27" s="71"/>
      <c r="AJU27" s="71"/>
      <c r="AJV27" s="71"/>
      <c r="AJW27" s="71"/>
      <c r="AJX27" s="71"/>
      <c r="AJY27" s="71"/>
      <c r="AJZ27" s="71"/>
      <c r="AKA27" s="71"/>
      <c r="AKB27" s="71"/>
      <c r="AKC27" s="71"/>
      <c r="AKD27" s="71"/>
      <c r="AKE27" s="71"/>
      <c r="AKF27" s="71"/>
      <c r="AKG27" s="71"/>
      <c r="AKH27" s="71"/>
      <c r="AKI27" s="71"/>
      <c r="AKJ27" s="71"/>
      <c r="AKK27" s="71"/>
      <c r="AKL27" s="71"/>
      <c r="AKM27" s="71"/>
      <c r="AKN27" s="71"/>
      <c r="AKO27" s="71"/>
      <c r="AKP27" s="71"/>
      <c r="AKQ27" s="71"/>
      <c r="AKR27" s="71"/>
      <c r="AKS27" s="71"/>
      <c r="AKT27" s="71"/>
      <c r="AKU27" s="71"/>
      <c r="AKV27" s="71"/>
      <c r="AKW27" s="71"/>
      <c r="AKX27" s="71"/>
      <c r="AKY27" s="71"/>
      <c r="AKZ27" s="71"/>
      <c r="ALA27" s="71"/>
      <c r="ALB27" s="71"/>
      <c r="ALC27" s="71"/>
      <c r="ALD27" s="71"/>
      <c r="ALE27" s="71"/>
      <c r="ALF27" s="71"/>
      <c r="ALG27" s="71"/>
      <c r="ALH27" s="71"/>
      <c r="ALI27" s="71"/>
      <c r="ALJ27" s="71"/>
      <c r="ALK27" s="71"/>
      <c r="ALL27" s="71"/>
      <c r="ALM27" s="71"/>
      <c r="ALN27" s="71"/>
      <c r="ALO27" s="71"/>
      <c r="ALP27" s="71"/>
      <c r="ALQ27" s="71"/>
      <c r="ALR27" s="71"/>
      <c r="ALS27" s="71"/>
      <c r="ALT27" s="71"/>
      <c r="ALU27" s="71"/>
      <c r="ALV27" s="71"/>
      <c r="ALW27" s="71"/>
      <c r="ALX27" s="71"/>
      <c r="ALY27" s="71"/>
      <c r="ALZ27" s="71"/>
      <c r="AMA27" s="71"/>
      <c r="AMB27" s="71"/>
      <c r="AMC27" s="71"/>
      <c r="AMD27" s="71"/>
      <c r="AME27" s="71"/>
      <c r="AMF27" s="71"/>
      <c r="AMG27" s="71"/>
      <c r="AMH27" s="71"/>
      <c r="AMI27" s="71"/>
      <c r="AMJ27" s="71"/>
      <c r="AMK27" s="71"/>
      <c r="AML27" s="71"/>
      <c r="AMM27" s="71"/>
      <c r="AMN27" s="71"/>
      <c r="AMO27" s="71"/>
      <c r="AMP27" s="71"/>
      <c r="AMQ27" s="71"/>
      <c r="AMR27" s="71"/>
      <c r="AMS27" s="71"/>
      <c r="AMT27" s="71"/>
      <c r="AMU27" s="71"/>
      <c r="AMV27" s="71"/>
      <c r="AMW27" s="71"/>
      <c r="AMX27" s="71"/>
      <c r="AMY27" s="71"/>
      <c r="AMZ27" s="71"/>
      <c r="ANA27" s="71"/>
      <c r="ANB27" s="71"/>
      <c r="ANC27" s="71"/>
      <c r="AND27" s="71"/>
      <c r="ANE27" s="71"/>
      <c r="ANF27" s="71"/>
      <c r="ANG27" s="71"/>
      <c r="ANH27" s="71"/>
      <c r="ANI27" s="71"/>
      <c r="ANJ27" s="71"/>
      <c r="ANK27" s="71"/>
      <c r="ANL27" s="71"/>
      <c r="ANM27" s="71"/>
      <c r="ANN27" s="71"/>
      <c r="ANO27" s="71"/>
      <c r="ANP27" s="71"/>
      <c r="ANQ27" s="71"/>
      <c r="ANR27" s="71"/>
      <c r="ANS27" s="71"/>
      <c r="ANT27" s="71"/>
      <c r="ANU27" s="71"/>
      <c r="ANV27" s="71"/>
      <c r="ANW27" s="71"/>
      <c r="ANX27" s="71"/>
      <c r="ANY27" s="71"/>
      <c r="ANZ27" s="71"/>
      <c r="AOA27" s="71"/>
      <c r="AOB27" s="71"/>
      <c r="AOC27" s="71"/>
      <c r="AOD27" s="71"/>
      <c r="AOE27" s="71"/>
      <c r="AOF27" s="71"/>
      <c r="AOG27" s="71"/>
      <c r="AOH27" s="71"/>
      <c r="AOI27" s="71"/>
      <c r="AOJ27" s="71"/>
      <c r="AOK27" s="71"/>
      <c r="AOL27" s="71"/>
      <c r="AOM27" s="71"/>
      <c r="AON27" s="71"/>
      <c r="AOO27" s="71"/>
      <c r="AOP27" s="71"/>
      <c r="AOQ27" s="71"/>
      <c r="AOR27" s="71"/>
      <c r="AOS27" s="71"/>
      <c r="AOT27" s="71"/>
      <c r="AOU27" s="71"/>
      <c r="AOV27" s="71"/>
      <c r="AOW27" s="71"/>
      <c r="AOX27" s="71"/>
      <c r="AOY27" s="71"/>
      <c r="AOZ27" s="71"/>
      <c r="APA27" s="71"/>
      <c r="APB27" s="71"/>
      <c r="APC27" s="71"/>
      <c r="APD27" s="71"/>
      <c r="APE27" s="71"/>
      <c r="APF27" s="71"/>
      <c r="APG27" s="71"/>
      <c r="APH27" s="71"/>
      <c r="API27" s="71"/>
      <c r="APJ27" s="71"/>
      <c r="APK27" s="71"/>
      <c r="APL27" s="71"/>
      <c r="APM27" s="71"/>
      <c r="APN27" s="71"/>
      <c r="APO27" s="71"/>
      <c r="APP27" s="71"/>
      <c r="APQ27" s="71"/>
      <c r="APR27" s="71"/>
      <c r="APS27" s="71"/>
      <c r="APT27" s="71"/>
      <c r="APU27" s="71"/>
      <c r="APV27" s="71"/>
      <c r="APW27" s="71"/>
      <c r="APX27" s="71"/>
      <c r="APY27" s="71"/>
      <c r="APZ27" s="71"/>
      <c r="AQA27" s="71"/>
      <c r="AQB27" s="71"/>
      <c r="AQC27" s="71"/>
      <c r="AQD27" s="71"/>
      <c r="AQE27" s="71"/>
      <c r="AQF27" s="71"/>
      <c r="AQG27" s="71"/>
      <c r="AQH27" s="71"/>
      <c r="AQI27" s="71"/>
      <c r="AQJ27" s="71"/>
      <c r="AQK27" s="71"/>
      <c r="AQL27" s="71"/>
      <c r="AQM27" s="71"/>
      <c r="AQN27" s="71"/>
      <c r="AQO27" s="71"/>
      <c r="AQP27" s="71"/>
      <c r="AQQ27" s="71"/>
      <c r="AQR27" s="71"/>
      <c r="AQS27" s="71"/>
      <c r="AQT27" s="71"/>
      <c r="AQU27" s="71"/>
      <c r="AQV27" s="71"/>
      <c r="AQW27" s="71"/>
      <c r="AQX27" s="71"/>
      <c r="AQY27" s="71"/>
      <c r="AQZ27" s="71"/>
      <c r="ARA27" s="71"/>
      <c r="ARB27" s="71"/>
      <c r="ARC27" s="71"/>
      <c r="ARD27" s="71"/>
      <c r="ARE27" s="71"/>
      <c r="ARF27" s="71"/>
      <c r="ARG27" s="71"/>
      <c r="ARH27" s="71"/>
      <c r="ARI27" s="71"/>
      <c r="ARJ27" s="71"/>
      <c r="ARK27" s="71"/>
      <c r="ARL27" s="71"/>
      <c r="ARM27" s="71"/>
      <c r="ARN27" s="71"/>
      <c r="ARO27" s="71"/>
      <c r="ARP27" s="71"/>
      <c r="ARQ27" s="71"/>
      <c r="ARR27" s="71"/>
      <c r="ARS27" s="71"/>
      <c r="ART27" s="71"/>
      <c r="ARU27" s="71"/>
      <c r="ARV27" s="71"/>
      <c r="ARW27" s="71"/>
      <c r="ARX27" s="71"/>
      <c r="ARY27" s="71"/>
      <c r="ARZ27" s="71"/>
      <c r="ASA27" s="71"/>
      <c r="ASB27" s="71"/>
      <c r="ASC27" s="71"/>
      <c r="ASD27" s="71"/>
      <c r="ASE27" s="71"/>
      <c r="ASF27" s="71"/>
      <c r="ASG27" s="71"/>
      <c r="ASH27" s="71"/>
      <c r="ASI27" s="71"/>
      <c r="ASJ27" s="71"/>
      <c r="ASK27" s="71"/>
      <c r="ASL27" s="71"/>
      <c r="ASM27" s="71"/>
      <c r="ASN27" s="71"/>
      <c r="ASO27" s="71"/>
      <c r="ASP27" s="71"/>
      <c r="ASQ27" s="71"/>
      <c r="ASR27" s="71"/>
      <c r="ASS27" s="71"/>
      <c r="AST27" s="71"/>
      <c r="ASU27" s="71"/>
      <c r="ASV27" s="71"/>
      <c r="ASW27" s="71"/>
      <c r="ASX27" s="71"/>
      <c r="ASY27" s="71"/>
      <c r="ASZ27" s="71"/>
      <c r="ATA27" s="71"/>
      <c r="ATB27" s="71"/>
      <c r="ATC27" s="71"/>
      <c r="ATD27" s="71"/>
      <c r="ATE27" s="71"/>
      <c r="ATF27" s="71"/>
      <c r="ATG27" s="71"/>
      <c r="ATH27" s="71"/>
      <c r="ATI27" s="71"/>
      <c r="ATJ27" s="71"/>
      <c r="ATK27" s="71"/>
      <c r="ATL27" s="71"/>
      <c r="ATM27" s="71"/>
      <c r="ATN27" s="71"/>
      <c r="ATO27" s="71"/>
      <c r="ATP27" s="71"/>
      <c r="ATQ27" s="71"/>
      <c r="ATR27" s="71"/>
      <c r="ATS27" s="71"/>
      <c r="ATT27" s="71"/>
      <c r="ATU27" s="71"/>
      <c r="ATV27" s="71"/>
      <c r="ATW27" s="71"/>
      <c r="ATX27" s="71"/>
      <c r="ATY27" s="71"/>
      <c r="ATZ27" s="71"/>
      <c r="AUA27" s="71"/>
      <c r="AUB27" s="71"/>
      <c r="AUC27" s="71"/>
      <c r="AUD27" s="71"/>
      <c r="AUE27" s="71"/>
      <c r="AUF27" s="71"/>
      <c r="AUG27" s="71"/>
      <c r="AUH27" s="71"/>
      <c r="AUI27" s="71"/>
      <c r="AUJ27" s="71"/>
      <c r="AUK27" s="71"/>
      <c r="AUL27" s="71"/>
      <c r="AUM27" s="71"/>
      <c r="AUN27" s="71"/>
      <c r="AUO27" s="71"/>
      <c r="AUP27" s="71"/>
      <c r="AUQ27" s="71"/>
      <c r="AUR27" s="71"/>
      <c r="AUS27" s="71"/>
      <c r="AUT27" s="71"/>
      <c r="AUU27" s="71"/>
      <c r="AUV27" s="71"/>
      <c r="AUW27" s="71"/>
      <c r="AUX27" s="71"/>
      <c r="AUY27" s="71"/>
      <c r="AUZ27" s="71"/>
      <c r="AVA27" s="71"/>
      <c r="AVB27" s="71"/>
      <c r="AVC27" s="71"/>
      <c r="AVD27" s="71"/>
      <c r="AVE27" s="71"/>
      <c r="AVF27" s="71"/>
      <c r="AVG27" s="71"/>
      <c r="AVH27" s="71"/>
      <c r="AVI27" s="71"/>
      <c r="AVJ27" s="71"/>
      <c r="AVK27" s="71"/>
      <c r="AVL27" s="71"/>
      <c r="AVM27" s="71"/>
      <c r="AVN27" s="71"/>
      <c r="AVO27" s="71"/>
      <c r="AVP27" s="71"/>
      <c r="AVQ27" s="71"/>
      <c r="AVR27" s="71"/>
      <c r="AVS27" s="71"/>
      <c r="AVT27" s="71"/>
      <c r="AVU27" s="71"/>
      <c r="AVV27" s="71"/>
      <c r="AVW27" s="71"/>
      <c r="AVX27" s="71"/>
      <c r="AVY27" s="71"/>
      <c r="AVZ27" s="71"/>
      <c r="AWA27" s="71"/>
      <c r="AWB27" s="71"/>
      <c r="AWC27" s="71"/>
      <c r="AWD27" s="71"/>
      <c r="AWE27" s="71"/>
      <c r="AWF27" s="71"/>
      <c r="AWG27" s="71"/>
      <c r="AWH27" s="71"/>
      <c r="AWI27" s="71"/>
      <c r="AWJ27" s="71"/>
      <c r="AWK27" s="71"/>
      <c r="AWL27" s="71"/>
      <c r="AWM27" s="71"/>
      <c r="AWN27" s="71"/>
      <c r="AWO27" s="71"/>
      <c r="AWP27" s="71"/>
      <c r="AWQ27" s="71"/>
      <c r="AWR27" s="71"/>
      <c r="AWS27" s="71"/>
      <c r="AWT27" s="71"/>
      <c r="AWU27" s="71"/>
      <c r="AWV27" s="71"/>
      <c r="AWW27" s="71"/>
      <c r="AWX27" s="71"/>
      <c r="AWY27" s="71"/>
      <c r="AWZ27" s="71"/>
      <c r="AXA27" s="71"/>
      <c r="AXB27" s="71"/>
      <c r="AXC27" s="71"/>
      <c r="AXD27" s="71"/>
      <c r="AXE27" s="71"/>
      <c r="AXF27" s="71"/>
      <c r="AXG27" s="71"/>
      <c r="AXH27" s="71"/>
      <c r="AXI27" s="71"/>
      <c r="AXJ27" s="71"/>
      <c r="AXK27" s="71"/>
      <c r="AXL27" s="71"/>
      <c r="AXM27" s="71"/>
      <c r="AXN27" s="71"/>
      <c r="AXO27" s="71"/>
      <c r="AXP27" s="71"/>
      <c r="AXQ27" s="71"/>
      <c r="AXR27" s="71"/>
      <c r="AXS27" s="71"/>
      <c r="AXT27" s="71"/>
      <c r="AXU27" s="71"/>
      <c r="AXV27" s="71"/>
      <c r="AXW27" s="71"/>
      <c r="AXX27" s="71"/>
      <c r="AXY27" s="71"/>
      <c r="AXZ27" s="71"/>
      <c r="AYA27" s="71"/>
      <c r="AYB27" s="71"/>
      <c r="AYC27" s="71"/>
      <c r="AYD27" s="71"/>
      <c r="AYE27" s="71"/>
      <c r="AYF27" s="71"/>
      <c r="AYG27" s="71"/>
      <c r="AYH27" s="71"/>
      <c r="AYI27" s="71"/>
      <c r="AYJ27" s="71"/>
      <c r="AYK27" s="71"/>
      <c r="AYL27" s="71"/>
      <c r="AYM27" s="71"/>
      <c r="AYN27" s="71"/>
      <c r="AYO27" s="71"/>
      <c r="AYP27" s="71"/>
      <c r="AYQ27" s="71"/>
      <c r="AYR27" s="71"/>
      <c r="AYS27" s="71"/>
      <c r="AYT27" s="71"/>
      <c r="AYU27" s="71"/>
      <c r="AYV27" s="71"/>
      <c r="AYW27" s="71"/>
      <c r="AYX27" s="71"/>
      <c r="AYY27" s="71"/>
      <c r="AYZ27" s="71"/>
      <c r="AZA27" s="71"/>
      <c r="AZB27" s="71"/>
      <c r="AZC27" s="71"/>
      <c r="AZD27" s="71"/>
      <c r="AZE27" s="71"/>
      <c r="AZF27" s="71"/>
      <c r="AZG27" s="71"/>
      <c r="AZH27" s="71"/>
      <c r="AZI27" s="71"/>
      <c r="AZJ27" s="71"/>
      <c r="AZK27" s="71"/>
      <c r="AZL27" s="71"/>
      <c r="AZM27" s="71"/>
      <c r="AZN27" s="71"/>
      <c r="AZO27" s="71"/>
      <c r="AZP27" s="71"/>
      <c r="AZQ27" s="71"/>
      <c r="AZR27" s="71"/>
      <c r="AZS27" s="71"/>
      <c r="AZT27" s="71"/>
      <c r="AZU27" s="71"/>
      <c r="AZV27" s="71"/>
      <c r="AZW27" s="71"/>
      <c r="AZX27" s="71"/>
      <c r="AZY27" s="71"/>
      <c r="AZZ27" s="71"/>
      <c r="BAA27" s="71"/>
      <c r="BAB27" s="71"/>
      <c r="BAC27" s="71"/>
      <c r="BAD27" s="71"/>
      <c r="BAE27" s="71"/>
      <c r="BAF27" s="71"/>
      <c r="BAG27" s="71"/>
      <c r="BAH27" s="71"/>
      <c r="BAI27" s="71"/>
      <c r="BAJ27" s="71"/>
      <c r="BAK27" s="71"/>
      <c r="BAL27" s="71"/>
      <c r="BAM27" s="71"/>
      <c r="BAN27" s="71"/>
      <c r="BAO27" s="71"/>
      <c r="BAP27" s="71"/>
      <c r="BAQ27" s="71"/>
      <c r="BAR27" s="71"/>
      <c r="BAS27" s="71"/>
      <c r="BAT27" s="71"/>
      <c r="BAU27" s="71"/>
      <c r="BAV27" s="71"/>
      <c r="BAW27" s="71"/>
      <c r="BAX27" s="71"/>
      <c r="BAY27" s="71"/>
      <c r="BAZ27" s="71"/>
      <c r="BBA27" s="71"/>
      <c r="BBB27" s="71"/>
      <c r="BBC27" s="71"/>
      <c r="BBD27" s="71"/>
      <c r="BBE27" s="71"/>
      <c r="BBF27" s="71"/>
      <c r="BBG27" s="71"/>
      <c r="BBH27" s="71"/>
      <c r="BBI27" s="71"/>
      <c r="BBJ27" s="71"/>
      <c r="BBK27" s="71"/>
      <c r="BBL27" s="71"/>
      <c r="BBM27" s="71"/>
      <c r="BBN27" s="71"/>
      <c r="BBO27" s="71"/>
      <c r="BBP27" s="71"/>
      <c r="BBQ27" s="71"/>
      <c r="BBR27" s="71"/>
      <c r="BBS27" s="71"/>
      <c r="BBT27" s="71"/>
      <c r="BBU27" s="71"/>
      <c r="BBV27" s="71"/>
      <c r="BBW27" s="71"/>
      <c r="BBX27" s="71"/>
      <c r="BBY27" s="71"/>
      <c r="BBZ27" s="71"/>
      <c r="BCA27" s="71"/>
      <c r="BCB27" s="71"/>
      <c r="BCC27" s="71"/>
      <c r="BCD27" s="71"/>
      <c r="BCE27" s="71"/>
      <c r="BCF27" s="71"/>
      <c r="BCG27" s="71"/>
      <c r="BCH27" s="71"/>
      <c r="BCI27" s="71"/>
      <c r="BCJ27" s="71"/>
      <c r="BCK27" s="71"/>
      <c r="BCL27" s="71"/>
      <c r="BCM27" s="71"/>
      <c r="BCN27" s="71"/>
      <c r="BCO27" s="71"/>
      <c r="BCP27" s="71"/>
      <c r="BCQ27" s="71"/>
      <c r="BCR27" s="71"/>
      <c r="BCS27" s="71"/>
      <c r="BCT27" s="71"/>
      <c r="BCU27" s="71"/>
      <c r="BCV27" s="71"/>
      <c r="BCW27" s="71"/>
      <c r="BCX27" s="71"/>
      <c r="BCY27" s="71"/>
      <c r="BCZ27" s="71"/>
      <c r="BDA27" s="71"/>
      <c r="BDB27" s="71"/>
      <c r="BDC27" s="71"/>
      <c r="BDD27" s="71"/>
      <c r="BDE27" s="71"/>
      <c r="BDF27" s="71"/>
      <c r="BDG27" s="71"/>
      <c r="BDH27" s="71"/>
      <c r="BDI27" s="71"/>
      <c r="BDJ27" s="71"/>
      <c r="BDK27" s="71"/>
      <c r="BDL27" s="71"/>
      <c r="BDM27" s="71"/>
      <c r="BDN27" s="71"/>
      <c r="BDO27" s="71"/>
      <c r="BDP27" s="71"/>
      <c r="BDQ27" s="71"/>
      <c r="BDR27" s="71"/>
      <c r="BDS27" s="71"/>
      <c r="BDT27" s="71"/>
      <c r="BDU27" s="71"/>
      <c r="BDV27" s="71"/>
      <c r="BDW27" s="71"/>
      <c r="BDX27" s="71"/>
      <c r="BDY27" s="71"/>
      <c r="BDZ27" s="71"/>
      <c r="BEA27" s="71"/>
      <c r="BEB27" s="71"/>
      <c r="BEC27" s="71"/>
      <c r="BED27" s="71"/>
      <c r="BEE27" s="71"/>
      <c r="BEF27" s="71"/>
      <c r="BEG27" s="71"/>
      <c r="BEH27" s="71"/>
      <c r="BEI27" s="71"/>
      <c r="BEJ27" s="71"/>
      <c r="BEK27" s="71"/>
      <c r="BEL27" s="71"/>
      <c r="BEM27" s="71"/>
      <c r="BEN27" s="71"/>
      <c r="BEO27" s="71"/>
      <c r="BEP27" s="71"/>
      <c r="BEQ27" s="71"/>
      <c r="BER27" s="71"/>
      <c r="BES27" s="71"/>
      <c r="BET27" s="71"/>
      <c r="BEU27" s="71"/>
      <c r="BEV27" s="71"/>
      <c r="BEW27" s="71"/>
      <c r="BEX27" s="71"/>
      <c r="BEY27" s="71"/>
      <c r="BEZ27" s="71"/>
      <c r="BFA27" s="71"/>
      <c r="BFB27" s="71"/>
      <c r="BFC27" s="71"/>
      <c r="BFD27" s="71"/>
      <c r="BFE27" s="71"/>
      <c r="BFF27" s="71"/>
      <c r="BFG27" s="71"/>
      <c r="BFH27" s="71"/>
      <c r="BFI27" s="71"/>
      <c r="BFJ27" s="71"/>
      <c r="BFK27" s="71"/>
      <c r="BFL27" s="71"/>
      <c r="BFM27" s="71"/>
      <c r="BFN27" s="71"/>
      <c r="BFO27" s="71"/>
      <c r="BFP27" s="71"/>
      <c r="BFQ27" s="71"/>
      <c r="BFR27" s="71"/>
      <c r="BFS27" s="71"/>
      <c r="BFT27" s="71"/>
      <c r="BFU27" s="71"/>
      <c r="BFV27" s="71"/>
      <c r="BFW27" s="71"/>
      <c r="BFX27" s="71"/>
      <c r="BFY27" s="71"/>
      <c r="BFZ27" s="71"/>
      <c r="BGA27" s="71"/>
      <c r="BGB27" s="71"/>
      <c r="BGC27" s="71"/>
      <c r="BGD27" s="71"/>
      <c r="BGE27" s="71"/>
      <c r="BGF27" s="71"/>
      <c r="BGG27" s="71"/>
      <c r="BGH27" s="71"/>
      <c r="BGI27" s="71"/>
      <c r="BGJ27" s="71"/>
      <c r="BGK27" s="71"/>
      <c r="BGL27" s="71"/>
      <c r="BGM27" s="71"/>
      <c r="BGN27" s="71"/>
      <c r="BGO27" s="71"/>
      <c r="BGP27" s="71"/>
      <c r="BGQ27" s="71"/>
      <c r="BGR27" s="71"/>
      <c r="BGS27" s="71"/>
      <c r="BGT27" s="71"/>
      <c r="BGU27" s="71"/>
      <c r="BGV27" s="71"/>
      <c r="BGW27" s="71"/>
      <c r="BGX27" s="71"/>
      <c r="BGY27" s="71"/>
      <c r="BGZ27" s="71"/>
      <c r="BHA27" s="71"/>
      <c r="BHB27" s="71"/>
      <c r="BHC27" s="71"/>
      <c r="BHD27" s="71"/>
      <c r="BHE27" s="71"/>
      <c r="BHF27" s="71"/>
      <c r="BHG27" s="71"/>
      <c r="BHH27" s="71"/>
      <c r="BHI27" s="71"/>
      <c r="BHJ27" s="71"/>
      <c r="BHK27" s="71"/>
      <c r="BHL27" s="71"/>
      <c r="BHM27" s="71"/>
      <c r="BHN27" s="71"/>
      <c r="BHO27" s="71"/>
      <c r="BHP27" s="71"/>
      <c r="BHQ27" s="71"/>
      <c r="BHR27" s="71"/>
      <c r="BHS27" s="71"/>
      <c r="BHT27" s="71"/>
      <c r="BHU27" s="71"/>
      <c r="BHV27" s="71"/>
      <c r="BHW27" s="71"/>
      <c r="BHX27" s="71"/>
      <c r="BHY27" s="71"/>
      <c r="BHZ27" s="71"/>
      <c r="BIA27" s="71"/>
      <c r="BIB27" s="71"/>
      <c r="BIC27" s="71"/>
      <c r="BID27" s="71"/>
      <c r="BIE27" s="71"/>
      <c r="BIF27" s="71"/>
      <c r="BIG27" s="71"/>
      <c r="BIH27" s="71"/>
      <c r="BII27" s="71"/>
      <c r="BIJ27" s="71"/>
      <c r="BIK27" s="71"/>
      <c r="BIL27" s="71"/>
      <c r="BIM27" s="71"/>
      <c r="BIN27" s="71"/>
      <c r="BIO27" s="71"/>
      <c r="BIP27" s="71"/>
      <c r="BIQ27" s="71"/>
      <c r="BIR27" s="71"/>
      <c r="BIS27" s="71"/>
      <c r="BIT27" s="71"/>
      <c r="BIU27" s="71"/>
      <c r="BIV27" s="71"/>
      <c r="BIW27" s="71"/>
      <c r="BIX27" s="71"/>
      <c r="BIY27" s="71"/>
      <c r="BIZ27" s="71"/>
      <c r="BJA27" s="71"/>
      <c r="BJB27" s="71"/>
      <c r="BJC27" s="71"/>
      <c r="BJD27" s="71"/>
      <c r="BJE27" s="71"/>
      <c r="BJF27" s="71"/>
      <c r="BJG27" s="71"/>
      <c r="BJH27" s="71"/>
      <c r="BJI27" s="71"/>
      <c r="BJJ27" s="71"/>
      <c r="BJK27" s="71"/>
      <c r="BJL27" s="71"/>
      <c r="BJM27" s="71"/>
      <c r="BJN27" s="71"/>
      <c r="BJO27" s="71"/>
      <c r="BJP27" s="71"/>
      <c r="BJQ27" s="71"/>
      <c r="BJR27" s="71"/>
      <c r="BJS27" s="71"/>
      <c r="BJT27" s="71"/>
      <c r="BJU27" s="71"/>
      <c r="BJV27" s="71"/>
      <c r="BJW27" s="71"/>
      <c r="BJX27" s="71"/>
      <c r="BJY27" s="71"/>
      <c r="BJZ27" s="71"/>
      <c r="BKA27" s="71"/>
      <c r="BKB27" s="71"/>
      <c r="BKC27" s="71"/>
      <c r="BKD27" s="71"/>
      <c r="BKE27" s="71"/>
      <c r="BKF27" s="71"/>
      <c r="BKG27" s="71"/>
      <c r="BKH27" s="71"/>
      <c r="BKI27" s="71"/>
      <c r="BKJ27" s="71"/>
      <c r="BKK27" s="71"/>
      <c r="BKL27" s="71"/>
      <c r="BKM27" s="71"/>
      <c r="BKN27" s="71"/>
      <c r="BKO27" s="71"/>
      <c r="BKP27" s="71"/>
      <c r="BKQ27" s="71"/>
      <c r="BKR27" s="71"/>
      <c r="BKS27" s="71"/>
      <c r="BKT27" s="71"/>
      <c r="BKU27" s="71"/>
      <c r="BKV27" s="71"/>
      <c r="BKW27" s="71"/>
      <c r="BKX27" s="71"/>
      <c r="BKY27" s="71"/>
      <c r="BKZ27" s="71"/>
      <c r="BLA27" s="71"/>
      <c r="BLB27" s="71"/>
      <c r="BLC27" s="71"/>
      <c r="BLD27" s="71"/>
      <c r="BLE27" s="71"/>
      <c r="BLF27" s="71"/>
      <c r="BLG27" s="71"/>
      <c r="BLH27" s="71"/>
      <c r="BLI27" s="71"/>
      <c r="BLJ27" s="71"/>
      <c r="BLK27" s="71"/>
      <c r="BLL27" s="71"/>
      <c r="BLM27" s="71"/>
      <c r="BLN27" s="71"/>
      <c r="BLO27" s="71"/>
      <c r="BLP27" s="71"/>
      <c r="BLQ27" s="71"/>
      <c r="BLR27" s="71"/>
      <c r="BLS27" s="71"/>
      <c r="BLT27" s="71"/>
      <c r="BLU27" s="71"/>
      <c r="BLV27" s="71"/>
      <c r="BLW27" s="71"/>
      <c r="BLX27" s="71"/>
      <c r="BLY27" s="71"/>
      <c r="BLZ27" s="71"/>
      <c r="BMA27" s="71"/>
      <c r="BMB27" s="71"/>
      <c r="BMC27" s="71"/>
      <c r="BMD27" s="71"/>
      <c r="BME27" s="71"/>
      <c r="BMF27" s="71"/>
      <c r="BMG27" s="71"/>
      <c r="BMH27" s="71"/>
      <c r="BMI27" s="71"/>
      <c r="BMJ27" s="71"/>
      <c r="BMK27" s="71"/>
      <c r="BML27" s="71"/>
      <c r="BMM27" s="71"/>
      <c r="BMN27" s="71"/>
      <c r="BMO27" s="71"/>
      <c r="BMP27" s="71"/>
      <c r="BMQ27" s="71"/>
      <c r="BMR27" s="71"/>
      <c r="BMS27" s="71"/>
      <c r="BMT27" s="71"/>
      <c r="BMU27" s="71"/>
      <c r="BMV27" s="71"/>
      <c r="BMW27" s="71"/>
      <c r="BMX27" s="71"/>
      <c r="BMY27" s="71"/>
      <c r="BMZ27" s="71"/>
      <c r="BNA27" s="71"/>
      <c r="BNB27" s="71"/>
      <c r="BNC27" s="71"/>
      <c r="BND27" s="71"/>
      <c r="BNE27" s="71"/>
      <c r="BNF27" s="71"/>
      <c r="BNG27" s="71"/>
      <c r="BNH27" s="71"/>
      <c r="BNI27" s="71"/>
      <c r="BNJ27" s="71"/>
      <c r="BNK27" s="71"/>
      <c r="BNL27" s="71"/>
      <c r="BNM27" s="71"/>
      <c r="BNN27" s="71"/>
      <c r="BNO27" s="71"/>
      <c r="BNP27" s="71"/>
      <c r="BNQ27" s="71"/>
      <c r="BNR27" s="71"/>
      <c r="BNS27" s="71"/>
      <c r="BNT27" s="71"/>
      <c r="BNU27" s="71"/>
      <c r="BNV27" s="71"/>
      <c r="BNW27" s="71"/>
      <c r="BNX27" s="71"/>
      <c r="BNY27" s="71"/>
      <c r="BNZ27" s="71"/>
      <c r="BOA27" s="71"/>
      <c r="BOB27" s="71"/>
      <c r="BOC27" s="71"/>
      <c r="BOD27" s="71"/>
      <c r="BOE27" s="71"/>
      <c r="BOF27" s="71"/>
      <c r="BOG27" s="71"/>
      <c r="BOH27" s="71"/>
      <c r="BOI27" s="71"/>
      <c r="BOJ27" s="71"/>
      <c r="BOK27" s="71"/>
      <c r="BOL27" s="71"/>
      <c r="BOM27" s="71"/>
      <c r="BON27" s="71"/>
      <c r="BOO27" s="71"/>
      <c r="BOP27" s="71"/>
      <c r="BOQ27" s="71"/>
      <c r="BOR27" s="71"/>
      <c r="BOS27" s="71"/>
      <c r="BOT27" s="71"/>
      <c r="BOU27" s="71"/>
      <c r="BOV27" s="71"/>
      <c r="BOW27" s="71"/>
      <c r="BOX27" s="71"/>
      <c r="BOY27" s="71"/>
      <c r="BOZ27" s="71"/>
      <c r="BPA27" s="71"/>
      <c r="BPB27" s="71"/>
      <c r="BPC27" s="71"/>
      <c r="BPD27" s="71"/>
      <c r="BPE27" s="71"/>
      <c r="BPF27" s="71"/>
      <c r="BPG27" s="71"/>
      <c r="BPH27" s="71"/>
      <c r="BPI27" s="71"/>
      <c r="BPJ27" s="71"/>
      <c r="BPK27" s="71"/>
      <c r="BPL27" s="71"/>
      <c r="BPM27" s="71"/>
      <c r="BPN27" s="71"/>
      <c r="BPO27" s="71"/>
      <c r="BPP27" s="71"/>
      <c r="BPQ27" s="71"/>
      <c r="BPR27" s="71"/>
      <c r="BPS27" s="71"/>
      <c r="BPT27" s="71"/>
      <c r="BPU27" s="71"/>
      <c r="BPV27" s="71"/>
      <c r="BPW27" s="71"/>
      <c r="BPX27" s="71"/>
      <c r="BPY27" s="71"/>
      <c r="BPZ27" s="71"/>
      <c r="BQA27" s="71"/>
      <c r="BQB27" s="71"/>
      <c r="BQC27" s="71"/>
      <c r="BQD27" s="71"/>
      <c r="BQE27" s="71"/>
      <c r="BQF27" s="71"/>
      <c r="BQG27" s="71"/>
      <c r="BQH27" s="71"/>
      <c r="BQI27" s="71"/>
      <c r="BQJ27" s="71"/>
      <c r="BQK27" s="71"/>
      <c r="BQL27" s="71"/>
      <c r="BQM27" s="71"/>
      <c r="BQN27" s="71"/>
      <c r="BQO27" s="71"/>
      <c r="BQP27" s="71"/>
      <c r="BQQ27" s="71"/>
      <c r="BQR27" s="71"/>
      <c r="BQS27" s="71"/>
      <c r="BQT27" s="71"/>
      <c r="BQU27" s="71"/>
      <c r="BQV27" s="71"/>
      <c r="BQW27" s="71"/>
      <c r="BQX27" s="71"/>
      <c r="BQY27" s="71"/>
      <c r="BQZ27" s="71"/>
      <c r="BRA27" s="71"/>
      <c r="BRB27" s="71"/>
      <c r="BRC27" s="71"/>
      <c r="BRD27" s="71"/>
      <c r="BRE27" s="71"/>
      <c r="BRF27" s="71"/>
      <c r="BRG27" s="71"/>
      <c r="BRH27" s="71"/>
      <c r="BRI27" s="71"/>
      <c r="BRJ27" s="71"/>
      <c r="BRK27" s="71"/>
      <c r="BRL27" s="71"/>
      <c r="BRM27" s="71"/>
      <c r="BRN27" s="71"/>
      <c r="BRO27" s="71"/>
      <c r="BRP27" s="71"/>
      <c r="BRQ27" s="71"/>
      <c r="BRR27" s="71"/>
      <c r="BRS27" s="71"/>
      <c r="BRT27" s="71"/>
      <c r="BRU27" s="71"/>
      <c r="BRV27" s="71"/>
      <c r="BRW27" s="71"/>
      <c r="BRX27" s="71"/>
      <c r="BRY27" s="71"/>
      <c r="BRZ27" s="71"/>
      <c r="BSA27" s="71"/>
      <c r="BSB27" s="71"/>
      <c r="BSC27" s="71"/>
      <c r="BSD27" s="71"/>
      <c r="BSE27" s="71"/>
      <c r="BSF27" s="71"/>
      <c r="BSG27" s="71"/>
      <c r="BSH27" s="71"/>
      <c r="BSI27" s="71"/>
      <c r="BSJ27" s="71"/>
      <c r="BSK27" s="71"/>
      <c r="BSL27" s="71"/>
      <c r="BSM27" s="71"/>
      <c r="BSN27" s="71"/>
      <c r="BSO27" s="71"/>
      <c r="BSP27" s="71"/>
      <c r="BSQ27" s="71"/>
      <c r="BSR27" s="71"/>
      <c r="BSS27" s="71"/>
      <c r="BST27" s="71"/>
      <c r="BSU27" s="71"/>
      <c r="BSV27" s="71"/>
      <c r="BSW27" s="71"/>
      <c r="BSX27" s="71"/>
      <c r="BSY27" s="71"/>
      <c r="BSZ27" s="71"/>
      <c r="BTA27" s="71"/>
      <c r="BTB27" s="71"/>
      <c r="BTC27" s="71"/>
      <c r="BTD27" s="71"/>
      <c r="BTE27" s="71"/>
      <c r="BTF27" s="71"/>
      <c r="BTG27" s="71"/>
      <c r="BTH27" s="71"/>
      <c r="BTI27" s="71"/>
      <c r="BTJ27" s="71"/>
      <c r="BTK27" s="71"/>
      <c r="BTL27" s="71"/>
      <c r="BTM27" s="71"/>
      <c r="BTN27" s="71"/>
      <c r="BTO27" s="71"/>
      <c r="BTP27" s="71"/>
      <c r="BTQ27" s="71"/>
      <c r="BTR27" s="71"/>
      <c r="BTS27" s="71"/>
      <c r="BTT27" s="71"/>
      <c r="BTU27" s="71"/>
      <c r="BTV27" s="71"/>
      <c r="BTW27" s="71"/>
      <c r="BTX27" s="71"/>
      <c r="BTY27" s="71"/>
      <c r="BTZ27" s="71"/>
      <c r="BUA27" s="71"/>
      <c r="BUB27" s="71"/>
      <c r="BUC27" s="71"/>
      <c r="BUD27" s="71"/>
      <c r="BUE27" s="71"/>
      <c r="BUF27" s="71"/>
      <c r="BUG27" s="71"/>
      <c r="BUH27" s="71"/>
      <c r="BUI27" s="71"/>
      <c r="BUJ27" s="71"/>
      <c r="BUK27" s="71"/>
      <c r="BUL27" s="71"/>
      <c r="BUM27" s="71"/>
      <c r="BUN27" s="71"/>
      <c r="BUO27" s="71"/>
      <c r="BUP27" s="71"/>
      <c r="BUQ27" s="71"/>
      <c r="BUR27" s="71"/>
      <c r="BUS27" s="71"/>
      <c r="BUT27" s="71"/>
      <c r="BUU27" s="71"/>
      <c r="BUV27" s="71"/>
      <c r="BUW27" s="71"/>
      <c r="BUX27" s="71"/>
      <c r="BUY27" s="71"/>
      <c r="BUZ27" s="71"/>
      <c r="BVA27" s="71"/>
      <c r="BVB27" s="71"/>
      <c r="BVC27" s="71"/>
      <c r="BVD27" s="71"/>
      <c r="BVE27" s="71"/>
      <c r="BVF27" s="71"/>
      <c r="BVG27" s="71"/>
      <c r="BVH27" s="71"/>
      <c r="BVI27" s="71"/>
      <c r="BVJ27" s="71"/>
      <c r="BVK27" s="71"/>
      <c r="BVL27" s="71"/>
      <c r="BVM27" s="71"/>
      <c r="BVN27" s="71"/>
      <c r="BVO27" s="71"/>
      <c r="BVP27" s="71"/>
      <c r="BVQ27" s="71"/>
      <c r="BVR27" s="71"/>
      <c r="BVS27" s="71"/>
      <c r="BVT27" s="71"/>
      <c r="BVU27" s="71"/>
      <c r="BVV27" s="71"/>
      <c r="BVW27" s="71"/>
      <c r="BVX27" s="71"/>
      <c r="BVY27" s="71"/>
      <c r="BVZ27" s="71"/>
      <c r="BWA27" s="71"/>
      <c r="BWB27" s="71"/>
      <c r="BWC27" s="71"/>
      <c r="BWD27" s="71"/>
      <c r="BWE27" s="71"/>
      <c r="BWF27" s="71"/>
      <c r="BWG27" s="71"/>
      <c r="BWH27" s="71"/>
      <c r="BWI27" s="71"/>
      <c r="BWJ27" s="71"/>
      <c r="BWK27" s="71"/>
      <c r="BWL27" s="71"/>
      <c r="BWM27" s="71"/>
      <c r="BWN27" s="71"/>
      <c r="BWO27" s="71"/>
      <c r="BWP27" s="71"/>
      <c r="BWQ27" s="71"/>
      <c r="BWR27" s="71"/>
      <c r="BWS27" s="71"/>
      <c r="BWT27" s="71"/>
      <c r="BWU27" s="71"/>
      <c r="BWV27" s="71"/>
      <c r="BWW27" s="71"/>
      <c r="BWX27" s="71"/>
      <c r="BWY27" s="71"/>
      <c r="BWZ27" s="71"/>
      <c r="BXA27" s="71"/>
      <c r="BXB27" s="71"/>
      <c r="BXC27" s="71"/>
      <c r="BXD27" s="71"/>
      <c r="BXE27" s="71"/>
      <c r="BXF27" s="71"/>
      <c r="BXG27" s="71"/>
      <c r="BXH27" s="71"/>
      <c r="BXI27" s="71"/>
      <c r="BXJ27" s="71"/>
      <c r="BXK27" s="71"/>
      <c r="BXL27" s="71"/>
      <c r="BXM27" s="71"/>
      <c r="BXN27" s="71"/>
      <c r="BXO27" s="71"/>
      <c r="BXP27" s="71"/>
      <c r="BXQ27" s="71"/>
      <c r="BXR27" s="71"/>
      <c r="BXS27" s="71"/>
      <c r="BXT27" s="71"/>
      <c r="BXU27" s="71"/>
      <c r="BXV27" s="71"/>
      <c r="BXW27" s="71"/>
      <c r="BXX27" s="71"/>
      <c r="BXY27" s="71"/>
      <c r="BXZ27" s="71"/>
      <c r="BYA27" s="71"/>
      <c r="BYB27" s="71"/>
      <c r="BYC27" s="71"/>
      <c r="BYD27" s="71"/>
      <c r="BYE27" s="71"/>
      <c r="BYF27" s="71"/>
      <c r="BYG27" s="71"/>
      <c r="BYH27" s="71"/>
      <c r="BYI27" s="71"/>
      <c r="BYJ27" s="71"/>
      <c r="BYK27" s="71"/>
      <c r="BYL27" s="71"/>
      <c r="BYM27" s="71"/>
      <c r="BYN27" s="71"/>
      <c r="BYO27" s="71"/>
      <c r="BYP27" s="71"/>
      <c r="BYQ27" s="71"/>
      <c r="BYR27" s="71"/>
      <c r="BYS27" s="71"/>
      <c r="BYT27" s="71"/>
      <c r="BYU27" s="71"/>
      <c r="BYV27" s="71"/>
      <c r="BYW27" s="71"/>
      <c r="BYX27" s="71"/>
      <c r="BYY27" s="71"/>
      <c r="BYZ27" s="71"/>
      <c r="BZA27" s="71"/>
      <c r="BZB27" s="71"/>
      <c r="BZC27" s="71"/>
      <c r="BZD27" s="71"/>
      <c r="BZE27" s="71"/>
      <c r="BZF27" s="71"/>
      <c r="BZG27" s="71"/>
      <c r="BZH27" s="71"/>
      <c r="BZI27" s="71"/>
      <c r="BZJ27" s="71"/>
      <c r="BZK27" s="71"/>
      <c r="BZL27" s="71"/>
      <c r="BZM27" s="71"/>
      <c r="BZN27" s="71"/>
      <c r="BZO27" s="71"/>
      <c r="BZP27" s="71"/>
      <c r="BZQ27" s="71"/>
      <c r="BZR27" s="71"/>
      <c r="BZS27" s="71"/>
      <c r="BZT27" s="71"/>
      <c r="BZU27" s="71"/>
      <c r="BZV27" s="71"/>
      <c r="BZW27" s="71"/>
      <c r="BZX27" s="71"/>
      <c r="BZY27" s="71"/>
      <c r="BZZ27" s="71"/>
      <c r="CAA27" s="71"/>
      <c r="CAB27" s="71"/>
      <c r="CAC27" s="71"/>
      <c r="CAD27" s="71"/>
      <c r="CAE27" s="71"/>
      <c r="CAF27" s="71"/>
      <c r="CAG27" s="71"/>
      <c r="CAH27" s="71"/>
      <c r="CAI27" s="71"/>
      <c r="CAJ27" s="71"/>
      <c r="CAK27" s="71"/>
      <c r="CAL27" s="71"/>
      <c r="CAM27" s="71"/>
      <c r="CAN27" s="71"/>
      <c r="CAO27" s="71"/>
      <c r="CAP27" s="71"/>
      <c r="CAQ27" s="71"/>
      <c r="CAR27" s="71"/>
      <c r="CAS27" s="71"/>
      <c r="CAT27" s="71"/>
      <c r="CAU27" s="71"/>
      <c r="CAV27" s="71"/>
      <c r="CAW27" s="71"/>
      <c r="CAX27" s="71"/>
      <c r="CAY27" s="71"/>
      <c r="CAZ27" s="71"/>
      <c r="CBA27" s="71"/>
      <c r="CBB27" s="71"/>
      <c r="CBC27" s="71"/>
      <c r="CBD27" s="71"/>
      <c r="CBE27" s="71"/>
      <c r="CBF27" s="71"/>
      <c r="CBG27" s="71"/>
      <c r="CBH27" s="71"/>
      <c r="CBI27" s="71"/>
      <c r="CBJ27" s="71"/>
      <c r="CBK27" s="71"/>
      <c r="CBL27" s="71"/>
      <c r="CBM27" s="71"/>
      <c r="CBN27" s="71"/>
      <c r="CBO27" s="71"/>
      <c r="CBP27" s="71"/>
      <c r="CBQ27" s="71"/>
      <c r="CBR27" s="71"/>
      <c r="CBS27" s="71"/>
      <c r="CBT27" s="71"/>
      <c r="CBU27" s="71"/>
      <c r="CBV27" s="71"/>
      <c r="CBW27" s="71"/>
      <c r="CBX27" s="71"/>
      <c r="CBY27" s="71"/>
      <c r="CBZ27" s="71"/>
      <c r="CCA27" s="71"/>
      <c r="CCB27" s="71"/>
      <c r="CCC27" s="71"/>
      <c r="CCD27" s="71"/>
      <c r="CCE27" s="71"/>
      <c r="CCF27" s="71"/>
      <c r="CCG27" s="71"/>
      <c r="CCH27" s="71"/>
      <c r="CCI27" s="71"/>
      <c r="CCJ27" s="71"/>
      <c r="CCK27" s="71"/>
      <c r="CCL27" s="71"/>
      <c r="CCM27" s="71"/>
      <c r="CCN27" s="71"/>
      <c r="CCO27" s="71"/>
      <c r="CCP27" s="71"/>
      <c r="CCQ27" s="71"/>
      <c r="CCR27" s="71"/>
      <c r="CCS27" s="71"/>
      <c r="CCT27" s="71"/>
      <c r="CCU27" s="71"/>
      <c r="CCV27" s="71"/>
      <c r="CCW27" s="71"/>
      <c r="CCX27" s="71"/>
      <c r="CCY27" s="71"/>
      <c r="CCZ27" s="71"/>
      <c r="CDA27" s="71"/>
      <c r="CDB27" s="71"/>
      <c r="CDC27" s="71"/>
      <c r="CDD27" s="71"/>
      <c r="CDE27" s="71"/>
      <c r="CDF27" s="71"/>
      <c r="CDG27" s="71"/>
      <c r="CDH27" s="71"/>
      <c r="CDI27" s="71"/>
      <c r="CDJ27" s="71"/>
      <c r="CDK27" s="71"/>
      <c r="CDL27" s="71"/>
      <c r="CDM27" s="71"/>
      <c r="CDN27" s="71"/>
      <c r="CDO27" s="71"/>
      <c r="CDP27" s="71"/>
      <c r="CDQ27" s="71"/>
      <c r="CDR27" s="71"/>
      <c r="CDS27" s="71"/>
      <c r="CDT27" s="71"/>
      <c r="CDU27" s="71"/>
      <c r="CDV27" s="71"/>
      <c r="CDW27" s="71"/>
      <c r="CDX27" s="71"/>
      <c r="CDY27" s="71"/>
      <c r="CDZ27" s="71"/>
      <c r="CEA27" s="71"/>
      <c r="CEB27" s="71"/>
      <c r="CEC27" s="71"/>
      <c r="CED27" s="71"/>
      <c r="CEE27" s="71"/>
      <c r="CEF27" s="71"/>
      <c r="CEG27" s="71"/>
      <c r="CEH27" s="71"/>
      <c r="CEI27" s="71"/>
      <c r="CEJ27" s="71"/>
      <c r="CEK27" s="71"/>
      <c r="CEL27" s="71"/>
      <c r="CEM27" s="71"/>
      <c r="CEN27" s="71"/>
      <c r="CEO27" s="71"/>
      <c r="CEP27" s="71"/>
      <c r="CEQ27" s="71"/>
      <c r="CER27" s="71"/>
      <c r="CES27" s="71"/>
      <c r="CET27" s="71"/>
      <c r="CEU27" s="71"/>
      <c r="CEV27" s="71"/>
      <c r="CEW27" s="71"/>
      <c r="CEX27" s="71"/>
      <c r="CEY27" s="71"/>
      <c r="CEZ27" s="71"/>
      <c r="CFA27" s="71"/>
      <c r="CFB27" s="71"/>
      <c r="CFC27" s="71"/>
      <c r="CFD27" s="71"/>
      <c r="CFE27" s="71"/>
      <c r="CFF27" s="71"/>
      <c r="CFG27" s="71"/>
      <c r="CFH27" s="71"/>
      <c r="CFI27" s="71"/>
      <c r="CFJ27" s="71"/>
      <c r="CFK27" s="71"/>
      <c r="CFL27" s="71"/>
      <c r="CFM27" s="71"/>
      <c r="CFN27" s="71"/>
      <c r="CFO27" s="71"/>
      <c r="CFP27" s="71"/>
      <c r="CFQ27" s="71"/>
      <c r="CFR27" s="71"/>
      <c r="CFS27" s="71"/>
      <c r="CFT27" s="71"/>
      <c r="CFU27" s="71"/>
      <c r="CFV27" s="71"/>
      <c r="CFW27" s="71"/>
      <c r="CFX27" s="71"/>
      <c r="CFY27" s="71"/>
      <c r="CFZ27" s="71"/>
      <c r="CGA27" s="71"/>
      <c r="CGB27" s="71"/>
      <c r="CGC27" s="71"/>
      <c r="CGD27" s="71"/>
      <c r="CGE27" s="71"/>
      <c r="CGF27" s="71"/>
      <c r="CGG27" s="71"/>
      <c r="CGH27" s="71"/>
      <c r="CGI27" s="71"/>
      <c r="CGJ27" s="71"/>
      <c r="CGK27" s="71"/>
      <c r="CGL27" s="71"/>
      <c r="CGM27" s="71"/>
      <c r="CGN27" s="71"/>
      <c r="CGO27" s="71"/>
      <c r="CGP27" s="71"/>
      <c r="CGQ27" s="71"/>
      <c r="CGR27" s="71"/>
      <c r="CGS27" s="71"/>
      <c r="CGT27" s="71"/>
      <c r="CGU27" s="71"/>
      <c r="CGV27" s="71"/>
      <c r="CGW27" s="71"/>
      <c r="CGX27" s="71"/>
      <c r="CGY27" s="71"/>
      <c r="CGZ27" s="71"/>
      <c r="CHA27" s="71"/>
      <c r="CHB27" s="71"/>
      <c r="CHC27" s="71"/>
      <c r="CHD27" s="71"/>
      <c r="CHE27" s="71"/>
      <c r="CHF27" s="71"/>
      <c r="CHG27" s="71"/>
      <c r="CHH27" s="71"/>
      <c r="CHI27" s="71"/>
      <c r="CHJ27" s="71"/>
      <c r="CHK27" s="71"/>
      <c r="CHL27" s="71"/>
      <c r="CHM27" s="71"/>
      <c r="CHN27" s="71"/>
      <c r="CHO27" s="71"/>
      <c r="CHP27" s="71"/>
      <c r="CHQ27" s="71"/>
      <c r="CHR27" s="71"/>
      <c r="CHS27" s="71"/>
      <c r="CHT27" s="71"/>
      <c r="CHU27" s="71"/>
      <c r="CHV27" s="71"/>
      <c r="CHW27" s="71"/>
      <c r="CHX27" s="71"/>
      <c r="CHY27" s="71"/>
      <c r="CHZ27" s="71"/>
      <c r="CIA27" s="71"/>
      <c r="CIB27" s="71"/>
      <c r="CIC27" s="71"/>
      <c r="CID27" s="71"/>
      <c r="CIE27" s="71"/>
      <c r="CIF27" s="71"/>
      <c r="CIG27" s="71"/>
      <c r="CIH27" s="71"/>
      <c r="CII27" s="71"/>
      <c r="CIJ27" s="71"/>
      <c r="CIK27" s="71"/>
      <c r="CIL27" s="71"/>
      <c r="CIM27" s="71"/>
      <c r="CIN27" s="71"/>
      <c r="CIO27" s="71"/>
      <c r="CIP27" s="71"/>
      <c r="CIQ27" s="71"/>
      <c r="CIR27" s="71"/>
      <c r="CIS27" s="71"/>
      <c r="CIT27" s="71"/>
      <c r="CIU27" s="71"/>
      <c r="CIV27" s="71"/>
      <c r="CIW27" s="71"/>
      <c r="CIX27" s="71"/>
      <c r="CIY27" s="71"/>
      <c r="CIZ27" s="71"/>
      <c r="CJA27" s="71"/>
      <c r="CJB27" s="71"/>
      <c r="CJC27" s="71"/>
      <c r="CJD27" s="71"/>
      <c r="CJE27" s="71"/>
      <c r="CJF27" s="71"/>
      <c r="CJG27" s="71"/>
      <c r="CJH27" s="71"/>
      <c r="CJI27" s="71"/>
      <c r="CJJ27" s="71"/>
      <c r="CJK27" s="71"/>
      <c r="CJL27" s="71"/>
      <c r="CJM27" s="71"/>
      <c r="CJN27" s="71"/>
      <c r="CJO27" s="71"/>
      <c r="CJP27" s="71"/>
      <c r="CJQ27" s="71"/>
      <c r="CJR27" s="71"/>
      <c r="CJS27" s="71"/>
      <c r="CJT27" s="71"/>
      <c r="CJU27" s="71"/>
      <c r="CJV27" s="71"/>
      <c r="CJW27" s="71"/>
      <c r="CJX27" s="71"/>
      <c r="CJY27" s="71"/>
      <c r="CJZ27" s="71"/>
      <c r="CKA27" s="71"/>
      <c r="CKB27" s="71"/>
      <c r="CKC27" s="71"/>
      <c r="CKD27" s="71"/>
      <c r="CKE27" s="71"/>
      <c r="CKF27" s="71"/>
      <c r="CKG27" s="71"/>
      <c r="CKH27" s="71"/>
      <c r="CKI27" s="71"/>
      <c r="CKJ27" s="71"/>
      <c r="CKK27" s="71"/>
      <c r="CKL27" s="71"/>
      <c r="CKM27" s="71"/>
      <c r="CKN27" s="71"/>
      <c r="CKO27" s="71"/>
      <c r="CKP27" s="71"/>
      <c r="CKQ27" s="71"/>
      <c r="CKR27" s="71"/>
      <c r="CKS27" s="71"/>
      <c r="CKT27" s="71"/>
      <c r="CKU27" s="71"/>
      <c r="CKV27" s="71"/>
      <c r="CKW27" s="71"/>
      <c r="CKX27" s="71"/>
      <c r="CKY27" s="71"/>
      <c r="CKZ27" s="71"/>
      <c r="CLA27" s="71"/>
      <c r="CLB27" s="71"/>
      <c r="CLC27" s="71"/>
      <c r="CLD27" s="71"/>
      <c r="CLE27" s="71"/>
      <c r="CLF27" s="71"/>
      <c r="CLG27" s="71"/>
      <c r="CLH27" s="71"/>
      <c r="CLI27" s="71"/>
      <c r="CLJ27" s="71"/>
      <c r="CLK27" s="71"/>
      <c r="CLL27" s="71"/>
      <c r="CLM27" s="71"/>
      <c r="CLN27" s="71"/>
      <c r="CLO27" s="71"/>
      <c r="CLP27" s="71"/>
      <c r="CLQ27" s="71"/>
      <c r="CLR27" s="71"/>
      <c r="CLS27" s="71"/>
      <c r="CLT27" s="71"/>
      <c r="CLU27" s="71"/>
      <c r="CLV27" s="71"/>
      <c r="CLW27" s="71"/>
      <c r="CLX27" s="71"/>
      <c r="CLY27" s="71"/>
      <c r="CLZ27" s="71"/>
      <c r="CMA27" s="71"/>
      <c r="CMB27" s="71"/>
      <c r="CMC27" s="71"/>
      <c r="CMD27" s="71"/>
      <c r="CME27" s="71"/>
      <c r="CMF27" s="71"/>
      <c r="CMG27" s="71"/>
      <c r="CMH27" s="71"/>
      <c r="CMI27" s="71"/>
      <c r="CMJ27" s="71"/>
      <c r="CMK27" s="71"/>
      <c r="CML27" s="71"/>
      <c r="CMM27" s="71"/>
      <c r="CMN27" s="71"/>
      <c r="CMO27" s="71"/>
      <c r="CMP27" s="71"/>
      <c r="CMQ27" s="71"/>
      <c r="CMR27" s="71"/>
      <c r="CMS27" s="71"/>
      <c r="CMT27" s="71"/>
      <c r="CMU27" s="71"/>
      <c r="CMV27" s="71"/>
      <c r="CMW27" s="71"/>
      <c r="CMX27" s="71"/>
      <c r="CMY27" s="71"/>
      <c r="CMZ27" s="71"/>
      <c r="CNA27" s="71"/>
      <c r="CNB27" s="71"/>
      <c r="CNC27" s="71"/>
      <c r="CND27" s="71"/>
      <c r="CNE27" s="71"/>
      <c r="CNF27" s="71"/>
      <c r="CNG27" s="71"/>
      <c r="CNH27" s="71"/>
      <c r="CNI27" s="71"/>
      <c r="CNJ27" s="71"/>
      <c r="CNK27" s="71"/>
      <c r="CNL27" s="71"/>
      <c r="CNM27" s="71"/>
      <c r="CNN27" s="71"/>
      <c r="CNO27" s="71"/>
      <c r="CNP27" s="71"/>
      <c r="CNQ27" s="71"/>
      <c r="CNR27" s="71"/>
      <c r="CNS27" s="71"/>
      <c r="CNT27" s="71"/>
      <c r="CNU27" s="71"/>
      <c r="CNV27" s="71"/>
      <c r="CNW27" s="71"/>
      <c r="CNX27" s="71"/>
      <c r="CNY27" s="71"/>
      <c r="CNZ27" s="71"/>
      <c r="COA27" s="71"/>
      <c r="COB27" s="71"/>
      <c r="COC27" s="71"/>
      <c r="COD27" s="71"/>
      <c r="COE27" s="71"/>
      <c r="COF27" s="71"/>
      <c r="COG27" s="71"/>
      <c r="COH27" s="71"/>
      <c r="COI27" s="71"/>
      <c r="COJ27" s="71"/>
      <c r="COK27" s="71"/>
      <c r="COL27" s="71"/>
      <c r="COM27" s="71"/>
      <c r="CON27" s="71"/>
      <c r="COO27" s="71"/>
      <c r="COP27" s="71"/>
      <c r="COQ27" s="71"/>
      <c r="COR27" s="71"/>
      <c r="COS27" s="71"/>
      <c r="COT27" s="71"/>
      <c r="COU27" s="71"/>
      <c r="COV27" s="71"/>
      <c r="COW27" s="71"/>
      <c r="COX27" s="71"/>
      <c r="COY27" s="71"/>
      <c r="COZ27" s="71"/>
      <c r="CPA27" s="71"/>
      <c r="CPB27" s="71"/>
      <c r="CPC27" s="71"/>
      <c r="CPD27" s="71"/>
      <c r="CPE27" s="71"/>
      <c r="CPF27" s="71"/>
      <c r="CPG27" s="71"/>
      <c r="CPH27" s="71"/>
      <c r="CPI27" s="71"/>
      <c r="CPJ27" s="71"/>
      <c r="CPK27" s="71"/>
      <c r="CPL27" s="71"/>
      <c r="CPM27" s="71"/>
      <c r="CPN27" s="71"/>
      <c r="CPO27" s="71"/>
      <c r="CPP27" s="71"/>
      <c r="CPQ27" s="71"/>
      <c r="CPR27" s="71"/>
      <c r="CPS27" s="71"/>
      <c r="CPT27" s="71"/>
      <c r="CPU27" s="71"/>
      <c r="CPV27" s="71"/>
      <c r="CPW27" s="71"/>
      <c r="CPX27" s="71"/>
      <c r="CPY27" s="71"/>
      <c r="CPZ27" s="71"/>
      <c r="CQA27" s="71"/>
      <c r="CQB27" s="71"/>
      <c r="CQC27" s="71"/>
      <c r="CQD27" s="71"/>
      <c r="CQE27" s="71"/>
      <c r="CQF27" s="71"/>
      <c r="CQG27" s="71"/>
      <c r="CQH27" s="71"/>
      <c r="CQI27" s="71"/>
      <c r="CQJ27" s="71"/>
      <c r="CQK27" s="71"/>
      <c r="CQL27" s="71"/>
      <c r="CQM27" s="71"/>
      <c r="CQN27" s="71"/>
      <c r="CQO27" s="71"/>
      <c r="CQP27" s="71"/>
      <c r="CQQ27" s="71"/>
      <c r="CQR27" s="71"/>
      <c r="CQS27" s="71"/>
      <c r="CQT27" s="71"/>
      <c r="CQU27" s="71"/>
      <c r="CQV27" s="71"/>
      <c r="CQW27" s="71"/>
      <c r="CQX27" s="71"/>
      <c r="CQY27" s="71"/>
      <c r="CQZ27" s="71"/>
      <c r="CRA27" s="71"/>
      <c r="CRB27" s="71"/>
      <c r="CRC27" s="71"/>
      <c r="CRD27" s="71"/>
      <c r="CRE27" s="71"/>
      <c r="CRF27" s="71"/>
      <c r="CRG27" s="71"/>
      <c r="CRH27" s="71"/>
      <c r="CRI27" s="71"/>
      <c r="CRJ27" s="71"/>
      <c r="CRK27" s="71"/>
      <c r="CRL27" s="71"/>
      <c r="CRM27" s="71"/>
      <c r="CRN27" s="71"/>
      <c r="CRO27" s="71"/>
      <c r="CRP27" s="71"/>
      <c r="CRQ27" s="71"/>
      <c r="CRR27" s="71"/>
      <c r="CRS27" s="71"/>
      <c r="CRT27" s="71"/>
      <c r="CRU27" s="71"/>
      <c r="CRV27" s="71"/>
      <c r="CRW27" s="71"/>
      <c r="CRX27" s="71"/>
      <c r="CRY27" s="71"/>
      <c r="CRZ27" s="71"/>
      <c r="CSA27" s="71"/>
      <c r="CSB27" s="71"/>
      <c r="CSC27" s="71"/>
      <c r="CSD27" s="71"/>
      <c r="CSE27" s="71"/>
      <c r="CSF27" s="71"/>
      <c r="CSG27" s="71"/>
      <c r="CSH27" s="71"/>
      <c r="CSI27" s="71"/>
      <c r="CSJ27" s="71"/>
      <c r="CSK27" s="71"/>
      <c r="CSL27" s="71"/>
      <c r="CSM27" s="71"/>
      <c r="CSN27" s="71"/>
      <c r="CSO27" s="71"/>
      <c r="CSP27" s="71"/>
      <c r="CSQ27" s="71"/>
      <c r="CSR27" s="71"/>
      <c r="CSS27" s="71"/>
      <c r="CST27" s="71"/>
      <c r="CSU27" s="71"/>
      <c r="CSV27" s="71"/>
      <c r="CSW27" s="71"/>
      <c r="CSX27" s="71"/>
      <c r="CSY27" s="71"/>
      <c r="CSZ27" s="71"/>
      <c r="CTA27" s="71"/>
      <c r="CTB27" s="71"/>
      <c r="CTC27" s="71"/>
      <c r="CTD27" s="71"/>
      <c r="CTE27" s="71"/>
      <c r="CTF27" s="71"/>
      <c r="CTG27" s="71"/>
      <c r="CTH27" s="71"/>
      <c r="CTI27" s="71"/>
      <c r="CTJ27" s="71"/>
      <c r="CTK27" s="71"/>
      <c r="CTL27" s="71"/>
      <c r="CTM27" s="71"/>
      <c r="CTN27" s="71"/>
      <c r="CTO27" s="71"/>
      <c r="CTP27" s="71"/>
      <c r="CTQ27" s="71"/>
      <c r="CTR27" s="71"/>
      <c r="CTS27" s="71"/>
      <c r="CTT27" s="71"/>
      <c r="CTU27" s="71"/>
      <c r="CTV27" s="71"/>
      <c r="CTW27" s="71"/>
      <c r="CTX27" s="71"/>
      <c r="CTY27" s="71"/>
      <c r="CTZ27" s="71"/>
      <c r="CUA27" s="71"/>
      <c r="CUB27" s="71"/>
      <c r="CUC27" s="71"/>
      <c r="CUD27" s="71"/>
      <c r="CUE27" s="71"/>
      <c r="CUF27" s="71"/>
      <c r="CUG27" s="71"/>
      <c r="CUH27" s="71"/>
      <c r="CUI27" s="71"/>
      <c r="CUJ27" s="71"/>
      <c r="CUK27" s="71"/>
      <c r="CUL27" s="71"/>
      <c r="CUM27" s="71"/>
      <c r="CUN27" s="71"/>
      <c r="CUO27" s="71"/>
      <c r="CUP27" s="71"/>
      <c r="CUQ27" s="71"/>
      <c r="CUR27" s="71"/>
      <c r="CUS27" s="71"/>
      <c r="CUT27" s="71"/>
      <c r="CUU27" s="71"/>
      <c r="CUV27" s="71"/>
      <c r="CUW27" s="71"/>
      <c r="CUX27" s="71"/>
      <c r="CUY27" s="71"/>
      <c r="CUZ27" s="71"/>
      <c r="CVA27" s="71"/>
      <c r="CVB27" s="71"/>
      <c r="CVC27" s="71"/>
      <c r="CVD27" s="71"/>
      <c r="CVE27" s="71"/>
      <c r="CVF27" s="71"/>
      <c r="CVG27" s="71"/>
      <c r="CVH27" s="71"/>
      <c r="CVI27" s="71"/>
      <c r="CVJ27" s="71"/>
      <c r="CVK27" s="71"/>
      <c r="CVL27" s="71"/>
      <c r="CVM27" s="71"/>
      <c r="CVN27" s="71"/>
      <c r="CVO27" s="71"/>
      <c r="CVP27" s="71"/>
      <c r="CVQ27" s="71"/>
      <c r="CVR27" s="71"/>
      <c r="CVS27" s="71"/>
      <c r="CVT27" s="71"/>
      <c r="CVU27" s="71"/>
      <c r="CVV27" s="71"/>
      <c r="CVW27" s="71"/>
      <c r="CVX27" s="71"/>
      <c r="CVY27" s="71"/>
      <c r="CVZ27" s="71"/>
      <c r="CWA27" s="71"/>
      <c r="CWB27" s="71"/>
      <c r="CWC27" s="71"/>
      <c r="CWD27" s="71"/>
      <c r="CWE27" s="71"/>
      <c r="CWF27" s="71"/>
      <c r="CWG27" s="71"/>
      <c r="CWH27" s="71"/>
      <c r="CWI27" s="71"/>
      <c r="CWJ27" s="71"/>
      <c r="CWK27" s="71"/>
      <c r="CWL27" s="71"/>
      <c r="CWM27" s="71"/>
      <c r="CWN27" s="71"/>
      <c r="CWO27" s="71"/>
      <c r="CWP27" s="71"/>
      <c r="CWQ27" s="71"/>
      <c r="CWR27" s="71"/>
      <c r="CWS27" s="71"/>
      <c r="CWT27" s="71"/>
      <c r="CWU27" s="71"/>
      <c r="CWV27" s="71"/>
      <c r="CWW27" s="71"/>
      <c r="CWX27" s="71"/>
      <c r="CWY27" s="71"/>
      <c r="CWZ27" s="71"/>
      <c r="CXA27" s="71"/>
      <c r="CXB27" s="71"/>
      <c r="CXC27" s="71"/>
      <c r="CXD27" s="71"/>
      <c r="CXE27" s="71"/>
      <c r="CXF27" s="71"/>
      <c r="CXG27" s="71"/>
      <c r="CXH27" s="71"/>
      <c r="CXI27" s="71"/>
      <c r="CXJ27" s="71"/>
      <c r="CXK27" s="71"/>
      <c r="CXL27" s="71"/>
      <c r="CXM27" s="71"/>
      <c r="CXN27" s="71"/>
      <c r="CXO27" s="71"/>
      <c r="CXP27" s="71"/>
      <c r="CXQ27" s="71"/>
      <c r="CXR27" s="71"/>
      <c r="CXS27" s="71"/>
      <c r="CXT27" s="71"/>
      <c r="CXU27" s="71"/>
      <c r="CXV27" s="71"/>
      <c r="CXW27" s="71"/>
      <c r="CXX27" s="71"/>
      <c r="CXY27" s="71"/>
      <c r="CXZ27" s="71"/>
      <c r="CYA27" s="71"/>
      <c r="CYB27" s="71"/>
      <c r="CYC27" s="71"/>
      <c r="CYD27" s="71"/>
      <c r="CYE27" s="71"/>
      <c r="CYF27" s="71"/>
      <c r="CYG27" s="71"/>
      <c r="CYH27" s="71"/>
      <c r="CYI27" s="71"/>
      <c r="CYJ27" s="71"/>
      <c r="CYK27" s="71"/>
      <c r="CYL27" s="71"/>
      <c r="CYM27" s="71"/>
      <c r="CYN27" s="71"/>
      <c r="CYO27" s="71"/>
      <c r="CYP27" s="71"/>
      <c r="CYQ27" s="71"/>
      <c r="CYR27" s="71"/>
      <c r="CYS27" s="71"/>
      <c r="CYT27" s="71"/>
      <c r="CYU27" s="71"/>
      <c r="CYV27" s="71"/>
      <c r="CYW27" s="71"/>
      <c r="CYX27" s="71"/>
      <c r="CYY27" s="71"/>
      <c r="CYZ27" s="71"/>
      <c r="CZA27" s="71"/>
      <c r="CZB27" s="71"/>
      <c r="CZC27" s="71"/>
      <c r="CZD27" s="71"/>
      <c r="CZE27" s="71"/>
      <c r="CZF27" s="71"/>
      <c r="CZG27" s="71"/>
      <c r="CZH27" s="71"/>
      <c r="CZI27" s="71"/>
      <c r="CZJ27" s="71"/>
      <c r="CZK27" s="71"/>
      <c r="CZL27" s="71"/>
      <c r="CZM27" s="71"/>
      <c r="CZN27" s="71"/>
      <c r="CZO27" s="71"/>
      <c r="CZP27" s="71"/>
      <c r="CZQ27" s="71"/>
      <c r="CZR27" s="71"/>
      <c r="CZS27" s="71"/>
      <c r="CZT27" s="71"/>
      <c r="CZU27" s="71"/>
      <c r="CZV27" s="71"/>
      <c r="CZW27" s="71"/>
      <c r="CZX27" s="71"/>
      <c r="CZY27" s="71"/>
      <c r="CZZ27" s="71"/>
      <c r="DAA27" s="71"/>
      <c r="DAB27" s="71"/>
      <c r="DAC27" s="71"/>
      <c r="DAD27" s="71"/>
      <c r="DAE27" s="71"/>
      <c r="DAF27" s="71"/>
      <c r="DAG27" s="71"/>
      <c r="DAH27" s="71"/>
      <c r="DAI27" s="71"/>
      <c r="DAJ27" s="71"/>
      <c r="DAK27" s="71"/>
      <c r="DAL27" s="71"/>
      <c r="DAM27" s="71"/>
      <c r="DAN27" s="71"/>
      <c r="DAO27" s="71"/>
      <c r="DAP27" s="71"/>
      <c r="DAQ27" s="71"/>
      <c r="DAR27" s="71"/>
      <c r="DAS27" s="71"/>
      <c r="DAT27" s="71"/>
      <c r="DAU27" s="71"/>
      <c r="DAV27" s="71"/>
      <c r="DAW27" s="71"/>
      <c r="DAX27" s="71"/>
      <c r="DAY27" s="71"/>
      <c r="DAZ27" s="71"/>
      <c r="DBA27" s="71"/>
      <c r="DBB27" s="71"/>
      <c r="DBC27" s="71"/>
      <c r="DBD27" s="71"/>
      <c r="DBE27" s="71"/>
      <c r="DBF27" s="71"/>
      <c r="DBG27" s="71"/>
      <c r="DBH27" s="71"/>
      <c r="DBI27" s="71"/>
      <c r="DBJ27" s="71"/>
      <c r="DBK27" s="71"/>
      <c r="DBL27" s="71"/>
      <c r="DBM27" s="71"/>
      <c r="DBN27" s="71"/>
      <c r="DBO27" s="71"/>
      <c r="DBP27" s="71"/>
      <c r="DBQ27" s="71"/>
      <c r="DBR27" s="71"/>
      <c r="DBS27" s="71"/>
      <c r="DBT27" s="71"/>
      <c r="DBU27" s="71"/>
      <c r="DBV27" s="71"/>
      <c r="DBW27" s="71"/>
      <c r="DBX27" s="71"/>
      <c r="DBY27" s="71"/>
      <c r="DBZ27" s="71"/>
      <c r="DCA27" s="71"/>
      <c r="DCB27" s="71"/>
      <c r="DCC27" s="71"/>
      <c r="DCD27" s="71"/>
      <c r="DCE27" s="71"/>
      <c r="DCF27" s="71"/>
      <c r="DCG27" s="71"/>
      <c r="DCH27" s="71"/>
      <c r="DCI27" s="71"/>
      <c r="DCJ27" s="71"/>
      <c r="DCK27" s="71"/>
      <c r="DCL27" s="71"/>
      <c r="DCM27" s="71"/>
      <c r="DCN27" s="71"/>
      <c r="DCO27" s="71"/>
      <c r="DCP27" s="71"/>
      <c r="DCQ27" s="71"/>
      <c r="DCR27" s="71"/>
      <c r="DCS27" s="71"/>
      <c r="DCT27" s="71"/>
      <c r="DCU27" s="71"/>
      <c r="DCV27" s="71"/>
      <c r="DCW27" s="71"/>
      <c r="DCX27" s="71"/>
      <c r="DCY27" s="71"/>
      <c r="DCZ27" s="71"/>
      <c r="DDA27" s="71"/>
      <c r="DDB27" s="71"/>
      <c r="DDC27" s="71"/>
      <c r="DDD27" s="71"/>
      <c r="DDE27" s="71"/>
      <c r="DDF27" s="71"/>
      <c r="DDG27" s="71"/>
      <c r="DDH27" s="71"/>
      <c r="DDI27" s="71"/>
      <c r="DDJ27" s="71"/>
      <c r="DDK27" s="71"/>
      <c r="DDL27" s="71"/>
      <c r="DDM27" s="71"/>
      <c r="DDN27" s="71"/>
      <c r="DDO27" s="71"/>
      <c r="DDP27" s="71"/>
      <c r="DDQ27" s="71"/>
      <c r="DDR27" s="71"/>
      <c r="DDS27" s="71"/>
      <c r="DDT27" s="71"/>
      <c r="DDU27" s="71"/>
      <c r="DDV27" s="71"/>
      <c r="DDW27" s="71"/>
      <c r="DDX27" s="71"/>
      <c r="DDY27" s="71"/>
      <c r="DDZ27" s="71"/>
      <c r="DEA27" s="71"/>
      <c r="DEB27" s="71"/>
      <c r="DEC27" s="71"/>
      <c r="DED27" s="71"/>
      <c r="DEE27" s="71"/>
      <c r="DEF27" s="71"/>
      <c r="DEG27" s="71"/>
      <c r="DEH27" s="71"/>
      <c r="DEI27" s="71"/>
      <c r="DEJ27" s="71"/>
      <c r="DEK27" s="71"/>
      <c r="DEL27" s="71"/>
      <c r="DEM27" s="71"/>
      <c r="DEN27" s="71"/>
      <c r="DEO27" s="71"/>
      <c r="DEP27" s="71"/>
      <c r="DEQ27" s="71"/>
      <c r="DER27" s="71"/>
      <c r="DES27" s="71"/>
      <c r="DET27" s="71"/>
      <c r="DEU27" s="71"/>
      <c r="DEV27" s="71"/>
      <c r="DEW27" s="71"/>
      <c r="DEX27" s="71"/>
      <c r="DEY27" s="71"/>
      <c r="DEZ27" s="71"/>
      <c r="DFA27" s="71"/>
      <c r="DFB27" s="71"/>
      <c r="DFC27" s="71"/>
      <c r="DFD27" s="71"/>
      <c r="DFE27" s="71"/>
      <c r="DFF27" s="71"/>
      <c r="DFG27" s="71"/>
      <c r="DFH27" s="71"/>
      <c r="DFI27" s="71"/>
      <c r="DFJ27" s="71"/>
      <c r="DFK27" s="71"/>
      <c r="DFL27" s="71"/>
      <c r="DFM27" s="71"/>
      <c r="DFN27" s="71"/>
      <c r="DFO27" s="71"/>
      <c r="DFP27" s="71"/>
      <c r="DFQ27" s="71"/>
      <c r="DFR27" s="71"/>
      <c r="DFS27" s="71"/>
      <c r="DFT27" s="71"/>
      <c r="DFU27" s="71"/>
      <c r="DFV27" s="71"/>
      <c r="DFW27" s="71"/>
      <c r="DFX27" s="71"/>
      <c r="DFY27" s="71"/>
      <c r="DFZ27" s="71"/>
      <c r="DGA27" s="71"/>
      <c r="DGB27" s="71"/>
      <c r="DGC27" s="71"/>
      <c r="DGD27" s="71"/>
      <c r="DGE27" s="71"/>
      <c r="DGF27" s="71"/>
      <c r="DGG27" s="71"/>
      <c r="DGH27" s="71"/>
      <c r="DGI27" s="71"/>
      <c r="DGJ27" s="71"/>
      <c r="DGK27" s="71"/>
      <c r="DGL27" s="71"/>
      <c r="DGM27" s="71"/>
      <c r="DGN27" s="71"/>
      <c r="DGO27" s="71"/>
      <c r="DGP27" s="71"/>
      <c r="DGQ27" s="71"/>
      <c r="DGR27" s="71"/>
      <c r="DGS27" s="71"/>
      <c r="DGT27" s="71"/>
      <c r="DGU27" s="71"/>
      <c r="DGV27" s="71"/>
      <c r="DGW27" s="71"/>
      <c r="DGX27" s="71"/>
      <c r="DGY27" s="71"/>
      <c r="DGZ27" s="71"/>
      <c r="DHA27" s="71"/>
      <c r="DHB27" s="71"/>
      <c r="DHC27" s="71"/>
      <c r="DHD27" s="71"/>
      <c r="DHE27" s="71"/>
      <c r="DHF27" s="71"/>
      <c r="DHG27" s="71"/>
      <c r="DHH27" s="71"/>
      <c r="DHI27" s="71"/>
      <c r="DHJ27" s="71"/>
      <c r="DHK27" s="71"/>
      <c r="DHL27" s="71"/>
      <c r="DHM27" s="71"/>
      <c r="DHN27" s="71"/>
      <c r="DHO27" s="71"/>
      <c r="DHP27" s="71"/>
      <c r="DHQ27" s="71"/>
      <c r="DHR27" s="71"/>
      <c r="DHS27" s="71"/>
      <c r="DHT27" s="71"/>
      <c r="DHU27" s="71"/>
      <c r="DHV27" s="71"/>
      <c r="DHW27" s="71"/>
      <c r="DHX27" s="71"/>
      <c r="DHY27" s="71"/>
      <c r="DHZ27" s="71"/>
      <c r="DIA27" s="71"/>
      <c r="DIB27" s="71"/>
      <c r="DIC27" s="71"/>
      <c r="DID27" s="71"/>
      <c r="DIE27" s="71"/>
      <c r="DIF27" s="71"/>
      <c r="DIG27" s="71"/>
      <c r="DIH27" s="71"/>
      <c r="DII27" s="71"/>
      <c r="DIJ27" s="71"/>
      <c r="DIK27" s="71"/>
      <c r="DIL27" s="71"/>
      <c r="DIM27" s="71"/>
      <c r="DIN27" s="71"/>
      <c r="DIO27" s="71"/>
      <c r="DIP27" s="71"/>
      <c r="DIQ27" s="71"/>
      <c r="DIR27" s="71"/>
      <c r="DIS27" s="71"/>
      <c r="DIT27" s="71"/>
      <c r="DIU27" s="71"/>
      <c r="DIV27" s="71"/>
      <c r="DIW27" s="71"/>
      <c r="DIX27" s="71"/>
      <c r="DIY27" s="71"/>
      <c r="DIZ27" s="71"/>
      <c r="DJA27" s="71"/>
      <c r="DJB27" s="71"/>
      <c r="DJC27" s="71"/>
      <c r="DJD27" s="71"/>
      <c r="DJE27" s="71"/>
      <c r="DJF27" s="71"/>
      <c r="DJG27" s="71"/>
      <c r="DJH27" s="71"/>
      <c r="DJI27" s="71"/>
      <c r="DJJ27" s="71"/>
      <c r="DJK27" s="71"/>
      <c r="DJL27" s="71"/>
      <c r="DJM27" s="71"/>
      <c r="DJN27" s="71"/>
      <c r="DJO27" s="71"/>
      <c r="DJP27" s="71"/>
      <c r="DJQ27" s="71"/>
      <c r="DJR27" s="71"/>
      <c r="DJS27" s="71"/>
      <c r="DJT27" s="71"/>
      <c r="DJU27" s="71"/>
      <c r="DJV27" s="71"/>
      <c r="DJW27" s="71"/>
      <c r="DJX27" s="71"/>
      <c r="DJY27" s="71"/>
      <c r="DJZ27" s="71"/>
      <c r="DKA27" s="71"/>
      <c r="DKB27" s="71"/>
      <c r="DKC27" s="71"/>
      <c r="DKD27" s="71"/>
      <c r="DKE27" s="71"/>
      <c r="DKF27" s="71"/>
      <c r="DKG27" s="71"/>
      <c r="DKH27" s="71"/>
      <c r="DKI27" s="71"/>
      <c r="DKJ27" s="71"/>
      <c r="DKK27" s="71"/>
      <c r="DKL27" s="71"/>
      <c r="DKM27" s="71"/>
      <c r="DKN27" s="71"/>
      <c r="DKO27" s="71"/>
      <c r="DKP27" s="71"/>
      <c r="DKQ27" s="71"/>
      <c r="DKR27" s="71"/>
      <c r="DKS27" s="71"/>
      <c r="DKT27" s="71"/>
      <c r="DKU27" s="71"/>
      <c r="DKV27" s="71"/>
      <c r="DKW27" s="71"/>
      <c r="DKX27" s="71"/>
      <c r="DKY27" s="71"/>
      <c r="DKZ27" s="71"/>
      <c r="DLA27" s="71"/>
      <c r="DLB27" s="71"/>
      <c r="DLC27" s="71"/>
      <c r="DLD27" s="71"/>
      <c r="DLE27" s="71"/>
      <c r="DLF27" s="71"/>
      <c r="DLG27" s="71"/>
      <c r="DLH27" s="71"/>
      <c r="DLI27" s="71"/>
      <c r="DLJ27" s="71"/>
      <c r="DLK27" s="71"/>
      <c r="DLL27" s="71"/>
      <c r="DLM27" s="71"/>
      <c r="DLN27" s="71"/>
      <c r="DLO27" s="71"/>
      <c r="DLP27" s="71"/>
      <c r="DLQ27" s="71"/>
      <c r="DLR27" s="71"/>
      <c r="DLS27" s="71"/>
      <c r="DLT27" s="71"/>
      <c r="DLU27" s="71"/>
      <c r="DLV27" s="71"/>
      <c r="DLW27" s="71"/>
      <c r="DLX27" s="71"/>
      <c r="DLY27" s="71"/>
      <c r="DLZ27" s="71"/>
      <c r="DMA27" s="71"/>
      <c r="DMB27" s="71"/>
      <c r="DMC27" s="71"/>
      <c r="DMD27" s="71"/>
      <c r="DME27" s="71"/>
      <c r="DMF27" s="71"/>
      <c r="DMG27" s="71"/>
      <c r="DMH27" s="71"/>
      <c r="DMI27" s="71"/>
      <c r="DMJ27" s="71"/>
      <c r="DMK27" s="71"/>
      <c r="DML27" s="71"/>
      <c r="DMM27" s="71"/>
      <c r="DMN27" s="71"/>
      <c r="DMO27" s="71"/>
      <c r="DMP27" s="71"/>
      <c r="DMQ27" s="71"/>
      <c r="DMR27" s="71"/>
      <c r="DMS27" s="71"/>
      <c r="DMT27" s="71"/>
      <c r="DMU27" s="71"/>
      <c r="DMV27" s="71"/>
      <c r="DMW27" s="71"/>
      <c r="DMX27" s="71"/>
      <c r="DMY27" s="71"/>
      <c r="DMZ27" s="71"/>
      <c r="DNA27" s="71"/>
      <c r="DNB27" s="71"/>
      <c r="DNC27" s="71"/>
      <c r="DND27" s="71"/>
      <c r="DNE27" s="71"/>
      <c r="DNF27" s="71"/>
      <c r="DNG27" s="71"/>
      <c r="DNH27" s="71"/>
      <c r="DNI27" s="71"/>
      <c r="DNJ27" s="71"/>
      <c r="DNK27" s="71"/>
      <c r="DNL27" s="71"/>
      <c r="DNM27" s="71"/>
      <c r="DNN27" s="71"/>
      <c r="DNO27" s="71"/>
      <c r="DNP27" s="71"/>
      <c r="DNQ27" s="71"/>
      <c r="DNR27" s="71"/>
      <c r="DNS27" s="71"/>
      <c r="DNT27" s="71"/>
      <c r="DNU27" s="71"/>
      <c r="DNV27" s="71"/>
      <c r="DNW27" s="71"/>
      <c r="DNX27" s="71"/>
      <c r="DNY27" s="71"/>
      <c r="DNZ27" s="71"/>
      <c r="DOA27" s="71"/>
      <c r="DOB27" s="71"/>
      <c r="DOC27" s="71"/>
      <c r="DOD27" s="71"/>
      <c r="DOE27" s="71"/>
      <c r="DOF27" s="71"/>
      <c r="DOG27" s="71"/>
      <c r="DOH27" s="71"/>
      <c r="DOI27" s="71"/>
      <c r="DOJ27" s="71"/>
      <c r="DOK27" s="71"/>
      <c r="DOL27" s="71"/>
      <c r="DOM27" s="71"/>
      <c r="DON27" s="71"/>
      <c r="DOO27" s="71"/>
      <c r="DOP27" s="71"/>
      <c r="DOQ27" s="71"/>
      <c r="DOR27" s="71"/>
      <c r="DOS27" s="71"/>
      <c r="DOT27" s="71"/>
      <c r="DOU27" s="71"/>
      <c r="DOV27" s="71"/>
      <c r="DOW27" s="71"/>
      <c r="DOX27" s="71"/>
      <c r="DOY27" s="71"/>
      <c r="DOZ27" s="71"/>
      <c r="DPA27" s="71"/>
      <c r="DPB27" s="71"/>
      <c r="DPC27" s="71"/>
      <c r="DPD27" s="71"/>
      <c r="DPE27" s="71"/>
      <c r="DPF27" s="71"/>
      <c r="DPG27" s="71"/>
      <c r="DPH27" s="71"/>
      <c r="DPI27" s="71"/>
      <c r="DPJ27" s="71"/>
      <c r="DPK27" s="71"/>
      <c r="DPL27" s="71"/>
      <c r="DPM27" s="71"/>
      <c r="DPN27" s="71"/>
      <c r="DPO27" s="71"/>
      <c r="DPP27" s="71"/>
      <c r="DPQ27" s="71"/>
      <c r="DPR27" s="71"/>
      <c r="DPS27" s="71"/>
      <c r="DPT27" s="71"/>
      <c r="DPU27" s="71"/>
      <c r="DPV27" s="71"/>
      <c r="DPW27" s="71"/>
      <c r="DPX27" s="71"/>
      <c r="DPY27" s="71"/>
      <c r="DPZ27" s="71"/>
      <c r="DQA27" s="71"/>
      <c r="DQB27" s="71"/>
      <c r="DQC27" s="71"/>
      <c r="DQD27" s="71"/>
      <c r="DQE27" s="71"/>
      <c r="DQF27" s="71"/>
      <c r="DQG27" s="71"/>
      <c r="DQH27" s="71"/>
      <c r="DQI27" s="71"/>
      <c r="DQJ27" s="71"/>
      <c r="DQK27" s="71"/>
      <c r="DQL27" s="71"/>
      <c r="DQM27" s="71"/>
      <c r="DQN27" s="71"/>
      <c r="DQO27" s="71"/>
      <c r="DQP27" s="71"/>
      <c r="DQQ27" s="71"/>
      <c r="DQR27" s="71"/>
      <c r="DQS27" s="71"/>
      <c r="DQT27" s="71"/>
      <c r="DQU27" s="71"/>
      <c r="DQV27" s="71"/>
      <c r="DQW27" s="71"/>
      <c r="DQX27" s="71"/>
      <c r="DQY27" s="71"/>
      <c r="DQZ27" s="71"/>
      <c r="DRA27" s="71"/>
      <c r="DRB27" s="71"/>
      <c r="DRC27" s="71"/>
      <c r="DRD27" s="71"/>
      <c r="DRE27" s="71"/>
      <c r="DRF27" s="71"/>
      <c r="DRG27" s="71"/>
      <c r="DRH27" s="71"/>
      <c r="DRI27" s="71"/>
      <c r="DRJ27" s="71"/>
      <c r="DRK27" s="71"/>
      <c r="DRL27" s="71"/>
      <c r="DRM27" s="71"/>
      <c r="DRN27" s="71"/>
      <c r="DRO27" s="71"/>
      <c r="DRP27" s="71"/>
      <c r="DRQ27" s="71"/>
      <c r="DRR27" s="71"/>
      <c r="DRS27" s="71"/>
      <c r="DRT27" s="71"/>
      <c r="DRU27" s="71"/>
      <c r="DRV27" s="71"/>
      <c r="DRW27" s="71"/>
      <c r="DRX27" s="71"/>
      <c r="DRY27" s="71"/>
      <c r="DRZ27" s="71"/>
      <c r="DSA27" s="71"/>
      <c r="DSB27" s="71"/>
      <c r="DSC27" s="71"/>
      <c r="DSD27" s="71"/>
      <c r="DSE27" s="71"/>
      <c r="DSF27" s="71"/>
      <c r="DSG27" s="71"/>
      <c r="DSH27" s="71"/>
      <c r="DSI27" s="71"/>
      <c r="DSJ27" s="71"/>
      <c r="DSK27" s="71"/>
      <c r="DSL27" s="71"/>
      <c r="DSM27" s="71"/>
      <c r="DSN27" s="71"/>
      <c r="DSO27" s="71"/>
      <c r="DSP27" s="71"/>
      <c r="DSQ27" s="71"/>
      <c r="DSR27" s="71"/>
      <c r="DSS27" s="71"/>
      <c r="DST27" s="71"/>
      <c r="DSU27" s="71"/>
      <c r="DSV27" s="71"/>
      <c r="DSW27" s="71"/>
      <c r="DSX27" s="71"/>
      <c r="DSY27" s="71"/>
      <c r="DSZ27" s="71"/>
      <c r="DTA27" s="71"/>
      <c r="DTB27" s="71"/>
      <c r="DTC27" s="71"/>
      <c r="DTD27" s="71"/>
      <c r="DTE27" s="71"/>
      <c r="DTF27" s="71"/>
      <c r="DTG27" s="71"/>
      <c r="DTH27" s="71"/>
      <c r="DTI27" s="71"/>
      <c r="DTJ27" s="71"/>
      <c r="DTK27" s="71"/>
      <c r="DTL27" s="71"/>
      <c r="DTM27" s="71"/>
      <c r="DTN27" s="71"/>
      <c r="DTO27" s="71"/>
      <c r="DTP27" s="71"/>
      <c r="DTQ27" s="71"/>
      <c r="DTR27" s="71"/>
      <c r="DTS27" s="71"/>
      <c r="DTT27" s="71"/>
      <c r="DTU27" s="71"/>
      <c r="DTV27" s="71"/>
      <c r="DTW27" s="71"/>
      <c r="DTX27" s="71"/>
      <c r="DTY27" s="71"/>
      <c r="DTZ27" s="71"/>
      <c r="DUA27" s="71"/>
      <c r="DUB27" s="71"/>
      <c r="DUC27" s="71"/>
      <c r="DUD27" s="71"/>
      <c r="DUE27" s="71"/>
      <c r="DUF27" s="71"/>
      <c r="DUG27" s="71"/>
      <c r="DUH27" s="71"/>
      <c r="DUI27" s="71"/>
      <c r="DUJ27" s="71"/>
      <c r="DUK27" s="71"/>
      <c r="DUL27" s="71"/>
      <c r="DUM27" s="71"/>
      <c r="DUN27" s="71"/>
      <c r="DUO27" s="71"/>
      <c r="DUP27" s="71"/>
      <c r="DUQ27" s="71"/>
      <c r="DUR27" s="71"/>
      <c r="DUS27" s="71"/>
      <c r="DUT27" s="71"/>
      <c r="DUU27" s="71"/>
      <c r="DUV27" s="71"/>
      <c r="DUW27" s="71"/>
      <c r="DUX27" s="71"/>
      <c r="DUY27" s="71"/>
      <c r="DUZ27" s="71"/>
      <c r="DVA27" s="71"/>
      <c r="DVB27" s="71"/>
      <c r="DVC27" s="71"/>
      <c r="DVD27" s="71"/>
      <c r="DVE27" s="71"/>
      <c r="DVF27" s="71"/>
      <c r="DVG27" s="71"/>
      <c r="DVH27" s="71"/>
      <c r="DVI27" s="71"/>
      <c r="DVJ27" s="71"/>
      <c r="DVK27" s="71"/>
      <c r="DVL27" s="71"/>
      <c r="DVM27" s="71"/>
      <c r="DVN27" s="71"/>
      <c r="DVO27" s="71"/>
      <c r="DVP27" s="71"/>
      <c r="DVQ27" s="71"/>
      <c r="DVR27" s="71"/>
      <c r="DVS27" s="71"/>
      <c r="DVT27" s="71"/>
      <c r="DVU27" s="71"/>
      <c r="DVV27" s="71"/>
      <c r="DVW27" s="71"/>
      <c r="DVX27" s="71"/>
      <c r="DVY27" s="71"/>
      <c r="DVZ27" s="71"/>
      <c r="DWA27" s="71"/>
      <c r="DWB27" s="71"/>
      <c r="DWC27" s="71"/>
      <c r="DWD27" s="71"/>
      <c r="DWE27" s="71"/>
      <c r="DWF27" s="71"/>
      <c r="DWG27" s="71"/>
      <c r="DWH27" s="71"/>
      <c r="DWI27" s="71"/>
      <c r="DWJ27" s="71"/>
      <c r="DWK27" s="71"/>
      <c r="DWL27" s="71"/>
      <c r="DWM27" s="71"/>
      <c r="DWN27" s="71"/>
      <c r="DWO27" s="71"/>
      <c r="DWP27" s="71"/>
      <c r="DWQ27" s="71"/>
      <c r="DWR27" s="71"/>
      <c r="DWS27" s="71"/>
      <c r="DWT27" s="71"/>
      <c r="DWU27" s="71"/>
      <c r="DWV27" s="71"/>
      <c r="DWW27" s="71"/>
      <c r="DWX27" s="71"/>
      <c r="DWY27" s="71"/>
      <c r="DWZ27" s="71"/>
      <c r="DXA27" s="71"/>
      <c r="DXB27" s="71"/>
      <c r="DXC27" s="71"/>
      <c r="DXD27" s="71"/>
      <c r="DXE27" s="71"/>
      <c r="DXF27" s="71"/>
      <c r="DXG27" s="71"/>
      <c r="DXH27" s="71"/>
      <c r="DXI27" s="71"/>
      <c r="DXJ27" s="71"/>
      <c r="DXK27" s="71"/>
      <c r="DXL27" s="71"/>
      <c r="DXM27" s="71"/>
      <c r="DXN27" s="71"/>
      <c r="DXO27" s="71"/>
      <c r="DXP27" s="71"/>
      <c r="DXQ27" s="71"/>
      <c r="DXR27" s="71"/>
      <c r="DXS27" s="71"/>
      <c r="DXT27" s="71"/>
      <c r="DXU27" s="71"/>
      <c r="DXV27" s="71"/>
      <c r="DXW27" s="71"/>
      <c r="DXX27" s="71"/>
      <c r="DXY27" s="71"/>
      <c r="DXZ27" s="71"/>
      <c r="DYA27" s="71"/>
      <c r="DYB27" s="71"/>
      <c r="DYC27" s="71"/>
      <c r="DYD27" s="71"/>
      <c r="DYE27" s="71"/>
      <c r="DYF27" s="71"/>
      <c r="DYG27" s="71"/>
      <c r="DYH27" s="71"/>
      <c r="DYI27" s="71"/>
      <c r="DYJ27" s="71"/>
      <c r="DYK27" s="71"/>
      <c r="DYL27" s="71"/>
      <c r="DYM27" s="71"/>
      <c r="DYN27" s="71"/>
      <c r="DYO27" s="71"/>
      <c r="DYP27" s="71"/>
      <c r="DYQ27" s="71"/>
      <c r="DYR27" s="71"/>
      <c r="DYS27" s="71"/>
      <c r="DYT27" s="71"/>
      <c r="DYU27" s="71"/>
      <c r="DYV27" s="71"/>
      <c r="DYW27" s="71"/>
      <c r="DYX27" s="71"/>
      <c r="DYY27" s="71"/>
      <c r="DYZ27" s="71"/>
      <c r="DZA27" s="71"/>
      <c r="DZB27" s="71"/>
      <c r="DZC27" s="71"/>
      <c r="DZD27" s="71"/>
      <c r="DZE27" s="71"/>
      <c r="DZF27" s="71"/>
      <c r="DZG27" s="71"/>
      <c r="DZH27" s="71"/>
      <c r="DZI27" s="71"/>
      <c r="DZJ27" s="71"/>
      <c r="DZK27" s="71"/>
      <c r="DZL27" s="71"/>
      <c r="DZM27" s="71"/>
      <c r="DZN27" s="71"/>
      <c r="DZO27" s="71"/>
      <c r="DZP27" s="71"/>
      <c r="DZQ27" s="71"/>
      <c r="DZR27" s="71"/>
      <c r="DZS27" s="71"/>
      <c r="DZT27" s="71"/>
      <c r="DZU27" s="71"/>
      <c r="DZV27" s="71"/>
      <c r="DZW27" s="71"/>
      <c r="DZX27" s="71"/>
      <c r="DZY27" s="71"/>
      <c r="DZZ27" s="71"/>
      <c r="EAA27" s="71"/>
      <c r="EAB27" s="71"/>
      <c r="EAC27" s="71"/>
      <c r="EAD27" s="71"/>
      <c r="EAE27" s="71"/>
      <c r="EAF27" s="71"/>
      <c r="EAG27" s="71"/>
      <c r="EAH27" s="71"/>
      <c r="EAI27" s="71"/>
      <c r="EAJ27" s="71"/>
      <c r="EAK27" s="71"/>
      <c r="EAL27" s="71"/>
      <c r="EAM27" s="71"/>
      <c r="EAN27" s="71"/>
      <c r="EAO27" s="71"/>
      <c r="EAP27" s="71"/>
      <c r="EAQ27" s="71"/>
      <c r="EAR27" s="71"/>
      <c r="EAS27" s="71"/>
      <c r="EAT27" s="71"/>
      <c r="EAU27" s="71"/>
      <c r="EAV27" s="71"/>
      <c r="EAW27" s="71"/>
      <c r="EAX27" s="71"/>
      <c r="EAY27" s="71"/>
      <c r="EAZ27" s="71"/>
      <c r="EBA27" s="71"/>
      <c r="EBB27" s="71"/>
      <c r="EBC27" s="71"/>
      <c r="EBD27" s="71"/>
      <c r="EBE27" s="71"/>
      <c r="EBF27" s="71"/>
      <c r="EBG27" s="71"/>
      <c r="EBH27" s="71"/>
      <c r="EBI27" s="71"/>
      <c r="EBJ27" s="71"/>
      <c r="EBK27" s="71"/>
      <c r="EBL27" s="71"/>
      <c r="EBM27" s="71"/>
      <c r="EBN27" s="71"/>
      <c r="EBO27" s="71"/>
      <c r="EBP27" s="71"/>
      <c r="EBQ27" s="71"/>
      <c r="EBR27" s="71"/>
      <c r="EBS27" s="71"/>
      <c r="EBT27" s="71"/>
      <c r="EBU27" s="71"/>
      <c r="EBV27" s="71"/>
      <c r="EBW27" s="71"/>
      <c r="EBX27" s="71"/>
      <c r="EBY27" s="71"/>
      <c r="EBZ27" s="71"/>
      <c r="ECA27" s="71"/>
      <c r="ECB27" s="71"/>
      <c r="ECC27" s="71"/>
      <c r="ECD27" s="71"/>
      <c r="ECE27" s="71"/>
      <c r="ECF27" s="71"/>
      <c r="ECG27" s="71"/>
      <c r="ECH27" s="71"/>
      <c r="ECI27" s="71"/>
      <c r="ECJ27" s="71"/>
      <c r="ECK27" s="71"/>
      <c r="ECL27" s="71"/>
      <c r="ECM27" s="71"/>
      <c r="ECN27" s="71"/>
      <c r="ECO27" s="71"/>
      <c r="ECP27" s="71"/>
      <c r="ECQ27" s="71"/>
      <c r="ECR27" s="71"/>
      <c r="ECS27" s="71"/>
      <c r="ECT27" s="71"/>
      <c r="ECU27" s="71"/>
      <c r="ECV27" s="71"/>
    </row>
    <row r="28" spans="1:3480" s="112" customFormat="1" ht="17.25" thickBot="1" x14ac:dyDescent="0.35">
      <c r="A28" s="110" t="s">
        <v>184</v>
      </c>
      <c r="B28" s="110" t="s">
        <v>1</v>
      </c>
      <c r="C28" s="110" t="s">
        <v>126</v>
      </c>
      <c r="D28" s="110" t="s">
        <v>127</v>
      </c>
      <c r="E28" s="110"/>
      <c r="F28" s="110"/>
      <c r="G28" s="110"/>
      <c r="H28" s="110"/>
      <c r="I28" s="110"/>
      <c r="J28" s="19"/>
      <c r="K28" s="169">
        <v>0</v>
      </c>
      <c r="L28" s="169">
        <v>0</v>
      </c>
      <c r="M28" s="169">
        <v>0</v>
      </c>
      <c r="N28" s="111">
        <v>0</v>
      </c>
      <c r="O28" s="48"/>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c r="EO28" s="71"/>
      <c r="EP28" s="71"/>
      <c r="EQ28" s="71"/>
      <c r="ER28" s="71"/>
      <c r="ES28" s="71"/>
      <c r="ET28" s="71"/>
      <c r="EU28" s="71"/>
      <c r="EV28" s="71"/>
      <c r="EW28" s="71"/>
      <c r="EX28" s="71"/>
      <c r="EY28" s="71"/>
      <c r="EZ28" s="71"/>
      <c r="FA28" s="71"/>
      <c r="FB28" s="71"/>
      <c r="FC28" s="71"/>
      <c r="FD28" s="71"/>
      <c r="FE28" s="71"/>
      <c r="FF28" s="71"/>
      <c r="FG28" s="71"/>
      <c r="FH28" s="71"/>
      <c r="FI28" s="71"/>
      <c r="FJ28" s="71"/>
      <c r="FK28" s="71"/>
      <c r="FL28" s="71"/>
      <c r="FM28" s="71"/>
      <c r="FN28" s="71"/>
      <c r="FO28" s="71"/>
      <c r="FP28" s="71"/>
      <c r="FQ28" s="71"/>
      <c r="FR28" s="71"/>
      <c r="FS28" s="71"/>
      <c r="FT28" s="71"/>
      <c r="FU28" s="71"/>
      <c r="FV28" s="71"/>
      <c r="FW28" s="71"/>
      <c r="FX28" s="71"/>
      <c r="FY28" s="71"/>
      <c r="FZ28" s="71"/>
      <c r="GA28" s="71"/>
      <c r="GB28" s="71"/>
      <c r="GC28" s="71"/>
      <c r="GD28" s="71"/>
      <c r="GE28" s="71"/>
      <c r="GF28" s="71"/>
      <c r="GG28" s="71"/>
      <c r="GH28" s="71"/>
      <c r="GI28" s="71"/>
      <c r="GJ28" s="71"/>
      <c r="GK28" s="71"/>
      <c r="GL28" s="71"/>
      <c r="GM28" s="71"/>
      <c r="GN28" s="71"/>
      <c r="GO28" s="71"/>
      <c r="GP28" s="71"/>
      <c r="GQ28" s="71"/>
      <c r="GR28" s="71"/>
      <c r="GS28" s="71"/>
      <c r="GT28" s="71"/>
      <c r="GU28" s="71"/>
      <c r="GV28" s="71"/>
      <c r="GW28" s="71"/>
      <c r="GX28" s="71"/>
      <c r="GY28" s="71"/>
      <c r="GZ28" s="71"/>
      <c r="HA28" s="71"/>
      <c r="HB28" s="71"/>
      <c r="HC28" s="71"/>
      <c r="HD28" s="71"/>
      <c r="HE28" s="71"/>
      <c r="HF28" s="71"/>
      <c r="HG28" s="71"/>
      <c r="HH28" s="71"/>
      <c r="HI28" s="71"/>
      <c r="HJ28" s="71"/>
      <c r="HK28" s="71"/>
      <c r="HL28" s="71"/>
      <c r="HM28" s="71"/>
      <c r="HN28" s="71"/>
      <c r="HO28" s="71"/>
      <c r="HP28" s="71"/>
      <c r="HQ28" s="71"/>
      <c r="HR28" s="71"/>
      <c r="HS28" s="71"/>
      <c r="HT28" s="71"/>
      <c r="HU28" s="71"/>
      <c r="HV28" s="71"/>
      <c r="HW28" s="71"/>
      <c r="HX28" s="71"/>
      <c r="HY28" s="71"/>
      <c r="HZ28" s="71"/>
      <c r="IA28" s="71"/>
      <c r="IB28" s="71"/>
      <c r="IC28" s="71"/>
      <c r="ID28" s="71"/>
      <c r="IE28" s="71"/>
      <c r="IF28" s="71"/>
      <c r="IG28" s="71"/>
      <c r="IH28" s="71"/>
      <c r="II28" s="71"/>
      <c r="IJ28" s="71"/>
      <c r="IK28" s="71"/>
      <c r="IL28" s="71"/>
      <c r="IM28" s="71"/>
      <c r="IN28" s="71"/>
      <c r="IO28" s="71"/>
      <c r="IP28" s="71"/>
      <c r="IQ28" s="71"/>
      <c r="IR28" s="71"/>
      <c r="IS28" s="71"/>
      <c r="IT28" s="71"/>
      <c r="IU28" s="71"/>
      <c r="IV28" s="71"/>
      <c r="IW28" s="71"/>
      <c r="IX28" s="71"/>
      <c r="IY28" s="71"/>
      <c r="IZ28" s="71"/>
      <c r="JA28" s="71"/>
      <c r="JB28" s="71"/>
      <c r="JC28" s="71"/>
      <c r="JD28" s="71"/>
      <c r="JE28" s="71"/>
      <c r="JF28" s="71"/>
      <c r="JG28" s="71"/>
      <c r="JH28" s="71"/>
      <c r="JI28" s="71"/>
      <c r="JJ28" s="71"/>
      <c r="JK28" s="71"/>
      <c r="JL28" s="71"/>
      <c r="JM28" s="71"/>
      <c r="JN28" s="71"/>
      <c r="JO28" s="71"/>
      <c r="JP28" s="71"/>
      <c r="JQ28" s="71"/>
      <c r="JR28" s="71"/>
      <c r="JS28" s="71"/>
      <c r="JT28" s="71"/>
      <c r="JU28" s="71"/>
      <c r="JV28" s="71"/>
      <c r="JW28" s="71"/>
      <c r="JX28" s="71"/>
      <c r="JY28" s="71"/>
      <c r="JZ28" s="71"/>
      <c r="KA28" s="71"/>
      <c r="KB28" s="71"/>
      <c r="KC28" s="71"/>
      <c r="KD28" s="71"/>
      <c r="KE28" s="71"/>
      <c r="KF28" s="71"/>
      <c r="KG28" s="71"/>
      <c r="KH28" s="71"/>
      <c r="KI28" s="71"/>
      <c r="KJ28" s="71"/>
      <c r="KK28" s="71"/>
      <c r="KL28" s="71"/>
      <c r="KM28" s="71"/>
      <c r="KN28" s="71"/>
      <c r="KO28" s="71"/>
      <c r="KP28" s="71"/>
      <c r="KQ28" s="71"/>
      <c r="KR28" s="71"/>
      <c r="KS28" s="71"/>
      <c r="KT28" s="71"/>
      <c r="KU28" s="71"/>
      <c r="KV28" s="71"/>
      <c r="KW28" s="71"/>
      <c r="KX28" s="71"/>
      <c r="KY28" s="71"/>
      <c r="KZ28" s="71"/>
      <c r="LA28" s="71"/>
      <c r="LB28" s="71"/>
      <c r="LC28" s="71"/>
      <c r="LD28" s="71"/>
      <c r="LE28" s="71"/>
      <c r="LF28" s="71"/>
      <c r="LG28" s="71"/>
      <c r="LH28" s="71"/>
      <c r="LI28" s="71"/>
      <c r="LJ28" s="71"/>
      <c r="LK28" s="71"/>
      <c r="LL28" s="71"/>
      <c r="LM28" s="71"/>
      <c r="LN28" s="71"/>
      <c r="LO28" s="71"/>
      <c r="LP28" s="71"/>
      <c r="LQ28" s="71"/>
      <c r="LR28" s="71"/>
      <c r="LS28" s="71"/>
      <c r="LT28" s="71"/>
      <c r="LU28" s="71"/>
      <c r="LV28" s="71"/>
      <c r="LW28" s="71"/>
      <c r="LX28" s="71"/>
      <c r="LY28" s="71"/>
      <c r="LZ28" s="71"/>
      <c r="MA28" s="71"/>
      <c r="MB28" s="71"/>
      <c r="MC28" s="71"/>
      <c r="MD28" s="71"/>
      <c r="ME28" s="71"/>
      <c r="MF28" s="71"/>
      <c r="MG28" s="71"/>
      <c r="MH28" s="71"/>
      <c r="MI28" s="71"/>
      <c r="MJ28" s="71"/>
      <c r="MK28" s="71"/>
      <c r="ML28" s="71"/>
      <c r="MM28" s="71"/>
      <c r="MN28" s="71"/>
      <c r="MO28" s="71"/>
      <c r="MP28" s="71"/>
      <c r="MQ28" s="71"/>
      <c r="MR28" s="71"/>
      <c r="MS28" s="71"/>
      <c r="MT28" s="71"/>
      <c r="MU28" s="71"/>
      <c r="MV28" s="71"/>
      <c r="MW28" s="71"/>
      <c r="MX28" s="71"/>
      <c r="MY28" s="71"/>
      <c r="MZ28" s="71"/>
      <c r="NA28" s="71"/>
      <c r="NB28" s="71"/>
      <c r="NC28" s="71"/>
      <c r="ND28" s="71"/>
      <c r="NE28" s="71"/>
      <c r="NF28" s="71"/>
      <c r="NG28" s="71"/>
      <c r="NH28" s="71"/>
      <c r="NI28" s="71"/>
      <c r="NJ28" s="71"/>
      <c r="NK28" s="71"/>
      <c r="NL28" s="71"/>
      <c r="NM28" s="71"/>
      <c r="NN28" s="71"/>
      <c r="NO28" s="71"/>
      <c r="NP28" s="71"/>
      <c r="NQ28" s="71"/>
      <c r="NR28" s="71"/>
      <c r="NS28" s="71"/>
      <c r="NT28" s="71"/>
      <c r="NU28" s="71"/>
      <c r="NV28" s="71"/>
      <c r="NW28" s="71"/>
      <c r="NX28" s="71"/>
      <c r="NY28" s="71"/>
      <c r="NZ28" s="71"/>
      <c r="OA28" s="71"/>
      <c r="OB28" s="71"/>
      <c r="OC28" s="71"/>
      <c r="OD28" s="71"/>
      <c r="OE28" s="71"/>
      <c r="OF28" s="71"/>
      <c r="OG28" s="71"/>
      <c r="OH28" s="71"/>
      <c r="OI28" s="71"/>
      <c r="OJ28" s="71"/>
      <c r="OK28" s="71"/>
      <c r="OL28" s="71"/>
      <c r="OM28" s="71"/>
      <c r="ON28" s="71"/>
      <c r="OO28" s="71"/>
      <c r="OP28" s="71"/>
      <c r="OQ28" s="71"/>
      <c r="OR28" s="71"/>
      <c r="OS28" s="71"/>
      <c r="OT28" s="71"/>
      <c r="OU28" s="71"/>
      <c r="OV28" s="71"/>
      <c r="OW28" s="71"/>
      <c r="OX28" s="71"/>
      <c r="OY28" s="71"/>
      <c r="OZ28" s="71"/>
      <c r="PA28" s="71"/>
      <c r="PB28" s="71"/>
      <c r="PC28" s="71"/>
      <c r="PD28" s="71"/>
      <c r="PE28" s="71"/>
      <c r="PF28" s="71"/>
      <c r="PG28" s="71"/>
      <c r="PH28" s="71"/>
      <c r="PI28" s="71"/>
      <c r="PJ28" s="71"/>
      <c r="PK28" s="71"/>
      <c r="PL28" s="71"/>
      <c r="PM28" s="71"/>
      <c r="PN28" s="71"/>
      <c r="PO28" s="71"/>
      <c r="PP28" s="71"/>
      <c r="PQ28" s="71"/>
      <c r="PR28" s="71"/>
      <c r="PS28" s="71"/>
      <c r="PT28" s="71"/>
      <c r="PU28" s="71"/>
      <c r="PV28" s="71"/>
      <c r="PW28" s="71"/>
      <c r="PX28" s="71"/>
      <c r="PY28" s="71"/>
      <c r="PZ28" s="71"/>
      <c r="QA28" s="71"/>
      <c r="QB28" s="71"/>
      <c r="QC28" s="71"/>
      <c r="QD28" s="71"/>
      <c r="QE28" s="71"/>
      <c r="QF28" s="71"/>
      <c r="QG28" s="71"/>
      <c r="QH28" s="71"/>
      <c r="QI28" s="71"/>
      <c r="QJ28" s="71"/>
      <c r="QK28" s="71"/>
      <c r="QL28" s="71"/>
      <c r="QM28" s="71"/>
      <c r="QN28" s="71"/>
      <c r="QO28" s="71"/>
      <c r="QP28" s="71"/>
      <c r="QQ28" s="71"/>
      <c r="QR28" s="71"/>
      <c r="QS28" s="71"/>
      <c r="QT28" s="71"/>
      <c r="QU28" s="71"/>
      <c r="QV28" s="71"/>
      <c r="QW28" s="71"/>
      <c r="QX28" s="71"/>
      <c r="QY28" s="71"/>
      <c r="QZ28" s="71"/>
      <c r="RA28" s="71"/>
      <c r="RB28" s="71"/>
      <c r="RC28" s="71"/>
      <c r="RD28" s="71"/>
      <c r="RE28" s="71"/>
      <c r="RF28" s="71"/>
      <c r="RG28" s="71"/>
      <c r="RH28" s="71"/>
      <c r="RI28" s="71"/>
      <c r="RJ28" s="71"/>
      <c r="RK28" s="71"/>
      <c r="RL28" s="71"/>
      <c r="RM28" s="71"/>
      <c r="RN28" s="71"/>
      <c r="RO28" s="71"/>
      <c r="RP28" s="71"/>
      <c r="RQ28" s="71"/>
      <c r="RR28" s="71"/>
      <c r="RS28" s="71"/>
      <c r="RT28" s="71"/>
      <c r="RU28" s="71"/>
      <c r="RV28" s="71"/>
      <c r="RW28" s="71"/>
      <c r="RX28" s="71"/>
      <c r="RY28" s="71"/>
      <c r="RZ28" s="71"/>
      <c r="SA28" s="71"/>
      <c r="SB28" s="71"/>
      <c r="SC28" s="71"/>
      <c r="SD28" s="71"/>
      <c r="SE28" s="71"/>
      <c r="SF28" s="71"/>
      <c r="SG28" s="71"/>
      <c r="SH28" s="71"/>
      <c r="SI28" s="71"/>
      <c r="SJ28" s="71"/>
      <c r="SK28" s="71"/>
      <c r="SL28" s="71"/>
      <c r="SM28" s="71"/>
      <c r="SN28" s="71"/>
      <c r="SO28" s="71"/>
      <c r="SP28" s="71"/>
      <c r="SQ28" s="71"/>
      <c r="SR28" s="71"/>
      <c r="SS28" s="71"/>
      <c r="ST28" s="71"/>
      <c r="SU28" s="71"/>
      <c r="SV28" s="71"/>
      <c r="SW28" s="71"/>
      <c r="SX28" s="71"/>
      <c r="SY28" s="71"/>
      <c r="SZ28" s="71"/>
      <c r="TA28" s="71"/>
      <c r="TB28" s="71"/>
      <c r="TC28" s="71"/>
      <c r="TD28" s="71"/>
      <c r="TE28" s="71"/>
      <c r="TF28" s="71"/>
      <c r="TG28" s="71"/>
      <c r="TH28" s="71"/>
      <c r="TI28" s="71"/>
      <c r="TJ28" s="71"/>
      <c r="TK28" s="71"/>
      <c r="TL28" s="71"/>
      <c r="TM28" s="71"/>
      <c r="TN28" s="71"/>
      <c r="TO28" s="71"/>
      <c r="TP28" s="71"/>
      <c r="TQ28" s="71"/>
      <c r="TR28" s="71"/>
      <c r="TS28" s="71"/>
      <c r="TT28" s="71"/>
      <c r="TU28" s="71"/>
      <c r="TV28" s="71"/>
      <c r="TW28" s="71"/>
      <c r="TX28" s="71"/>
      <c r="TY28" s="71"/>
      <c r="TZ28" s="71"/>
      <c r="UA28" s="71"/>
      <c r="UB28" s="71"/>
      <c r="UC28" s="71"/>
      <c r="UD28" s="71"/>
      <c r="UE28" s="71"/>
      <c r="UF28" s="71"/>
      <c r="UG28" s="71"/>
      <c r="UH28" s="71"/>
      <c r="UI28" s="71"/>
      <c r="UJ28" s="71"/>
      <c r="UK28" s="71"/>
      <c r="UL28" s="71"/>
      <c r="UM28" s="71"/>
      <c r="UN28" s="71"/>
      <c r="UO28" s="71"/>
      <c r="UP28" s="71"/>
      <c r="UQ28" s="71"/>
      <c r="UR28" s="71"/>
      <c r="US28" s="71"/>
      <c r="UT28" s="71"/>
      <c r="UU28" s="71"/>
      <c r="UV28" s="71"/>
      <c r="UW28" s="71"/>
      <c r="UX28" s="71"/>
      <c r="UY28" s="71"/>
      <c r="UZ28" s="71"/>
      <c r="VA28" s="71"/>
      <c r="VB28" s="71"/>
      <c r="VC28" s="71"/>
      <c r="VD28" s="71"/>
      <c r="VE28" s="71"/>
      <c r="VF28" s="71"/>
      <c r="VG28" s="71"/>
      <c r="VH28" s="71"/>
      <c r="VI28" s="71"/>
      <c r="VJ28" s="71"/>
      <c r="VK28" s="71"/>
      <c r="VL28" s="71"/>
      <c r="VM28" s="71"/>
      <c r="VN28" s="71"/>
      <c r="VO28" s="71"/>
      <c r="VP28" s="71"/>
      <c r="VQ28" s="71"/>
      <c r="VR28" s="71"/>
      <c r="VS28" s="71"/>
      <c r="VT28" s="71"/>
      <c r="VU28" s="71"/>
      <c r="VV28" s="71"/>
      <c r="VW28" s="71"/>
      <c r="VX28" s="71"/>
      <c r="VY28" s="71"/>
      <c r="VZ28" s="71"/>
      <c r="WA28" s="71"/>
      <c r="WB28" s="71"/>
      <c r="WC28" s="71"/>
      <c r="WD28" s="71"/>
      <c r="WE28" s="71"/>
      <c r="WF28" s="71"/>
      <c r="WG28" s="71"/>
      <c r="WH28" s="71"/>
      <c r="WI28" s="71"/>
      <c r="WJ28" s="71"/>
      <c r="WK28" s="71"/>
      <c r="WL28" s="71"/>
      <c r="WM28" s="71"/>
      <c r="WN28" s="71"/>
      <c r="WO28" s="71"/>
      <c r="WP28" s="71"/>
      <c r="WQ28" s="71"/>
      <c r="WR28" s="71"/>
      <c r="WS28" s="71"/>
      <c r="WT28" s="71"/>
      <c r="WU28" s="71"/>
      <c r="WV28" s="71"/>
      <c r="WW28" s="71"/>
      <c r="WX28" s="71"/>
      <c r="WY28" s="71"/>
      <c r="WZ28" s="71"/>
      <c r="XA28" s="71"/>
      <c r="XB28" s="71"/>
      <c r="XC28" s="71"/>
      <c r="XD28" s="71"/>
      <c r="XE28" s="71"/>
      <c r="XF28" s="71"/>
      <c r="XG28" s="71"/>
      <c r="XH28" s="71"/>
      <c r="XI28" s="71"/>
      <c r="XJ28" s="71"/>
      <c r="XK28" s="71"/>
      <c r="XL28" s="71"/>
      <c r="XM28" s="71"/>
      <c r="XN28" s="71"/>
      <c r="XO28" s="71"/>
      <c r="XP28" s="71"/>
      <c r="XQ28" s="71"/>
      <c r="XR28" s="71"/>
      <c r="XS28" s="71"/>
      <c r="XT28" s="71"/>
      <c r="XU28" s="71"/>
      <c r="XV28" s="71"/>
      <c r="XW28" s="71"/>
      <c r="XX28" s="71"/>
      <c r="XY28" s="71"/>
      <c r="XZ28" s="71"/>
      <c r="YA28" s="71"/>
      <c r="YB28" s="71"/>
      <c r="YC28" s="71"/>
      <c r="YD28" s="71"/>
      <c r="YE28" s="71"/>
      <c r="YF28" s="71"/>
      <c r="YG28" s="71"/>
      <c r="YH28" s="71"/>
      <c r="YI28" s="71"/>
      <c r="YJ28" s="71"/>
      <c r="YK28" s="71"/>
      <c r="YL28" s="71"/>
      <c r="YM28" s="71"/>
      <c r="YN28" s="71"/>
      <c r="YO28" s="71"/>
      <c r="YP28" s="71"/>
      <c r="YQ28" s="71"/>
      <c r="YR28" s="71"/>
      <c r="YS28" s="71"/>
      <c r="YT28" s="71"/>
      <c r="YU28" s="71"/>
      <c r="YV28" s="71"/>
      <c r="YW28" s="71"/>
      <c r="YX28" s="71"/>
      <c r="YY28" s="71"/>
      <c r="YZ28" s="71"/>
      <c r="ZA28" s="71"/>
      <c r="ZB28" s="71"/>
      <c r="ZC28" s="71"/>
      <c r="ZD28" s="71"/>
      <c r="ZE28" s="71"/>
      <c r="ZF28" s="71"/>
      <c r="ZG28" s="71"/>
      <c r="ZH28" s="71"/>
      <c r="ZI28" s="71"/>
      <c r="ZJ28" s="71"/>
      <c r="ZK28" s="71"/>
      <c r="ZL28" s="71"/>
      <c r="ZM28" s="71"/>
      <c r="ZN28" s="71"/>
      <c r="ZO28" s="71"/>
      <c r="ZP28" s="71"/>
      <c r="ZQ28" s="71"/>
      <c r="ZR28" s="71"/>
      <c r="ZS28" s="71"/>
      <c r="ZT28" s="71"/>
      <c r="ZU28" s="71"/>
      <c r="ZV28" s="71"/>
      <c r="ZW28" s="71"/>
      <c r="ZX28" s="71"/>
      <c r="ZY28" s="71"/>
      <c r="ZZ28" s="71"/>
      <c r="AAA28" s="71"/>
      <c r="AAB28" s="71"/>
      <c r="AAC28" s="71"/>
      <c r="AAD28" s="71"/>
      <c r="AAE28" s="71"/>
      <c r="AAF28" s="71"/>
      <c r="AAG28" s="71"/>
      <c r="AAH28" s="71"/>
      <c r="AAI28" s="71"/>
      <c r="AAJ28" s="71"/>
      <c r="AAK28" s="71"/>
      <c r="AAL28" s="71"/>
      <c r="AAM28" s="71"/>
      <c r="AAN28" s="71"/>
      <c r="AAO28" s="71"/>
      <c r="AAP28" s="71"/>
      <c r="AAQ28" s="71"/>
      <c r="AAR28" s="71"/>
      <c r="AAS28" s="71"/>
      <c r="AAT28" s="71"/>
      <c r="AAU28" s="71"/>
      <c r="AAV28" s="71"/>
      <c r="AAW28" s="71"/>
      <c r="AAX28" s="71"/>
      <c r="AAY28" s="71"/>
      <c r="AAZ28" s="71"/>
      <c r="ABA28" s="71"/>
      <c r="ABB28" s="71"/>
      <c r="ABC28" s="71"/>
      <c r="ABD28" s="71"/>
      <c r="ABE28" s="71"/>
      <c r="ABF28" s="71"/>
      <c r="ABG28" s="71"/>
      <c r="ABH28" s="71"/>
      <c r="ABI28" s="71"/>
      <c r="ABJ28" s="71"/>
      <c r="ABK28" s="71"/>
      <c r="ABL28" s="71"/>
      <c r="ABM28" s="71"/>
      <c r="ABN28" s="71"/>
      <c r="ABO28" s="71"/>
      <c r="ABP28" s="71"/>
      <c r="ABQ28" s="71"/>
      <c r="ABR28" s="71"/>
      <c r="ABS28" s="71"/>
      <c r="ABT28" s="71"/>
      <c r="ABU28" s="71"/>
      <c r="ABV28" s="71"/>
      <c r="ABW28" s="71"/>
      <c r="ABX28" s="71"/>
      <c r="ABY28" s="71"/>
      <c r="ABZ28" s="71"/>
      <c r="ACA28" s="71"/>
      <c r="ACB28" s="71"/>
      <c r="ACC28" s="71"/>
      <c r="ACD28" s="71"/>
      <c r="ACE28" s="71"/>
      <c r="ACF28" s="71"/>
      <c r="ACG28" s="71"/>
      <c r="ACH28" s="71"/>
      <c r="ACI28" s="71"/>
      <c r="ACJ28" s="71"/>
      <c r="ACK28" s="71"/>
      <c r="ACL28" s="71"/>
      <c r="ACM28" s="71"/>
      <c r="ACN28" s="71"/>
      <c r="ACO28" s="71"/>
      <c r="ACP28" s="71"/>
      <c r="ACQ28" s="71"/>
      <c r="ACR28" s="71"/>
      <c r="ACS28" s="71"/>
      <c r="ACT28" s="71"/>
      <c r="ACU28" s="71"/>
      <c r="ACV28" s="71"/>
      <c r="ACW28" s="71"/>
      <c r="ACX28" s="71"/>
      <c r="ACY28" s="71"/>
      <c r="ACZ28" s="71"/>
      <c r="ADA28" s="71"/>
      <c r="ADB28" s="71"/>
      <c r="ADC28" s="71"/>
      <c r="ADD28" s="71"/>
      <c r="ADE28" s="71"/>
      <c r="ADF28" s="71"/>
      <c r="ADG28" s="71"/>
      <c r="ADH28" s="71"/>
      <c r="ADI28" s="71"/>
      <c r="ADJ28" s="71"/>
      <c r="ADK28" s="71"/>
      <c r="ADL28" s="71"/>
      <c r="ADM28" s="71"/>
      <c r="ADN28" s="71"/>
      <c r="ADO28" s="71"/>
      <c r="ADP28" s="71"/>
      <c r="ADQ28" s="71"/>
      <c r="ADR28" s="71"/>
      <c r="ADS28" s="71"/>
      <c r="ADT28" s="71"/>
      <c r="ADU28" s="71"/>
      <c r="ADV28" s="71"/>
      <c r="ADW28" s="71"/>
      <c r="ADX28" s="71"/>
      <c r="ADY28" s="71"/>
      <c r="ADZ28" s="71"/>
      <c r="AEA28" s="71"/>
      <c r="AEB28" s="71"/>
      <c r="AEC28" s="71"/>
      <c r="AED28" s="71"/>
      <c r="AEE28" s="71"/>
      <c r="AEF28" s="71"/>
      <c r="AEG28" s="71"/>
      <c r="AEH28" s="71"/>
      <c r="AEI28" s="71"/>
      <c r="AEJ28" s="71"/>
      <c r="AEK28" s="71"/>
      <c r="AEL28" s="71"/>
      <c r="AEM28" s="71"/>
      <c r="AEN28" s="71"/>
      <c r="AEO28" s="71"/>
      <c r="AEP28" s="71"/>
      <c r="AEQ28" s="71"/>
      <c r="AER28" s="71"/>
      <c r="AES28" s="71"/>
      <c r="AET28" s="71"/>
      <c r="AEU28" s="71"/>
      <c r="AEV28" s="71"/>
      <c r="AEW28" s="71"/>
      <c r="AEX28" s="71"/>
      <c r="AEY28" s="71"/>
      <c r="AEZ28" s="71"/>
      <c r="AFA28" s="71"/>
      <c r="AFB28" s="71"/>
      <c r="AFC28" s="71"/>
      <c r="AFD28" s="71"/>
      <c r="AFE28" s="71"/>
      <c r="AFF28" s="71"/>
      <c r="AFG28" s="71"/>
      <c r="AFH28" s="71"/>
      <c r="AFI28" s="71"/>
      <c r="AFJ28" s="71"/>
      <c r="AFK28" s="71"/>
      <c r="AFL28" s="71"/>
      <c r="AFM28" s="71"/>
      <c r="AFN28" s="71"/>
      <c r="AFO28" s="71"/>
      <c r="AFP28" s="71"/>
      <c r="AFQ28" s="71"/>
      <c r="AFR28" s="71"/>
      <c r="AFS28" s="71"/>
      <c r="AFT28" s="71"/>
      <c r="AFU28" s="71"/>
      <c r="AFV28" s="71"/>
      <c r="AFW28" s="71"/>
      <c r="AFX28" s="71"/>
      <c r="AFY28" s="71"/>
      <c r="AFZ28" s="71"/>
      <c r="AGA28" s="71"/>
      <c r="AGB28" s="71"/>
      <c r="AGC28" s="71"/>
      <c r="AGD28" s="71"/>
      <c r="AGE28" s="71"/>
      <c r="AGF28" s="71"/>
      <c r="AGG28" s="71"/>
      <c r="AGH28" s="71"/>
      <c r="AGI28" s="71"/>
      <c r="AGJ28" s="71"/>
      <c r="AGK28" s="71"/>
      <c r="AGL28" s="71"/>
      <c r="AGM28" s="71"/>
      <c r="AGN28" s="71"/>
      <c r="AGO28" s="71"/>
      <c r="AGP28" s="71"/>
      <c r="AGQ28" s="71"/>
      <c r="AGR28" s="71"/>
      <c r="AGS28" s="71"/>
      <c r="AGT28" s="71"/>
      <c r="AGU28" s="71"/>
      <c r="AGV28" s="71"/>
      <c r="AGW28" s="71"/>
      <c r="AGX28" s="71"/>
      <c r="AGY28" s="71"/>
      <c r="AGZ28" s="71"/>
      <c r="AHA28" s="71"/>
      <c r="AHB28" s="71"/>
      <c r="AHC28" s="71"/>
      <c r="AHD28" s="71"/>
      <c r="AHE28" s="71"/>
      <c r="AHF28" s="71"/>
      <c r="AHG28" s="71"/>
      <c r="AHH28" s="71"/>
      <c r="AHI28" s="71"/>
      <c r="AHJ28" s="71"/>
      <c r="AHK28" s="71"/>
      <c r="AHL28" s="71"/>
      <c r="AHM28" s="71"/>
      <c r="AHN28" s="71"/>
      <c r="AHO28" s="71"/>
      <c r="AHP28" s="71"/>
      <c r="AHQ28" s="71"/>
      <c r="AHR28" s="71"/>
      <c r="AHS28" s="71"/>
      <c r="AHT28" s="71"/>
      <c r="AHU28" s="71"/>
      <c r="AHV28" s="71"/>
      <c r="AHW28" s="71"/>
      <c r="AHX28" s="71"/>
      <c r="AHY28" s="71"/>
      <c r="AHZ28" s="71"/>
      <c r="AIA28" s="71"/>
      <c r="AIB28" s="71"/>
      <c r="AIC28" s="71"/>
      <c r="AID28" s="71"/>
      <c r="AIE28" s="71"/>
      <c r="AIF28" s="71"/>
      <c r="AIG28" s="71"/>
      <c r="AIH28" s="71"/>
      <c r="AII28" s="71"/>
      <c r="AIJ28" s="71"/>
      <c r="AIK28" s="71"/>
      <c r="AIL28" s="71"/>
      <c r="AIM28" s="71"/>
      <c r="AIN28" s="71"/>
      <c r="AIO28" s="71"/>
      <c r="AIP28" s="71"/>
      <c r="AIQ28" s="71"/>
      <c r="AIR28" s="71"/>
      <c r="AIS28" s="71"/>
      <c r="AIT28" s="71"/>
      <c r="AIU28" s="71"/>
      <c r="AIV28" s="71"/>
      <c r="AIW28" s="71"/>
      <c r="AIX28" s="71"/>
      <c r="AIY28" s="71"/>
      <c r="AIZ28" s="71"/>
      <c r="AJA28" s="71"/>
      <c r="AJB28" s="71"/>
      <c r="AJC28" s="71"/>
      <c r="AJD28" s="71"/>
      <c r="AJE28" s="71"/>
      <c r="AJF28" s="71"/>
      <c r="AJG28" s="71"/>
      <c r="AJH28" s="71"/>
      <c r="AJI28" s="71"/>
      <c r="AJJ28" s="71"/>
      <c r="AJK28" s="71"/>
      <c r="AJL28" s="71"/>
      <c r="AJM28" s="71"/>
      <c r="AJN28" s="71"/>
      <c r="AJO28" s="71"/>
      <c r="AJP28" s="71"/>
      <c r="AJQ28" s="71"/>
      <c r="AJR28" s="71"/>
      <c r="AJS28" s="71"/>
      <c r="AJT28" s="71"/>
      <c r="AJU28" s="71"/>
      <c r="AJV28" s="71"/>
      <c r="AJW28" s="71"/>
      <c r="AJX28" s="71"/>
      <c r="AJY28" s="71"/>
      <c r="AJZ28" s="71"/>
      <c r="AKA28" s="71"/>
      <c r="AKB28" s="71"/>
      <c r="AKC28" s="71"/>
      <c r="AKD28" s="71"/>
      <c r="AKE28" s="71"/>
      <c r="AKF28" s="71"/>
      <c r="AKG28" s="71"/>
      <c r="AKH28" s="71"/>
      <c r="AKI28" s="71"/>
      <c r="AKJ28" s="71"/>
      <c r="AKK28" s="71"/>
      <c r="AKL28" s="71"/>
      <c r="AKM28" s="71"/>
      <c r="AKN28" s="71"/>
      <c r="AKO28" s="71"/>
      <c r="AKP28" s="71"/>
      <c r="AKQ28" s="71"/>
      <c r="AKR28" s="71"/>
      <c r="AKS28" s="71"/>
      <c r="AKT28" s="71"/>
      <c r="AKU28" s="71"/>
      <c r="AKV28" s="71"/>
      <c r="AKW28" s="71"/>
      <c r="AKX28" s="71"/>
      <c r="AKY28" s="71"/>
      <c r="AKZ28" s="71"/>
      <c r="ALA28" s="71"/>
      <c r="ALB28" s="71"/>
      <c r="ALC28" s="71"/>
      <c r="ALD28" s="71"/>
      <c r="ALE28" s="71"/>
      <c r="ALF28" s="71"/>
      <c r="ALG28" s="71"/>
      <c r="ALH28" s="71"/>
      <c r="ALI28" s="71"/>
      <c r="ALJ28" s="71"/>
      <c r="ALK28" s="71"/>
      <c r="ALL28" s="71"/>
      <c r="ALM28" s="71"/>
      <c r="ALN28" s="71"/>
      <c r="ALO28" s="71"/>
      <c r="ALP28" s="71"/>
      <c r="ALQ28" s="71"/>
      <c r="ALR28" s="71"/>
      <c r="ALS28" s="71"/>
      <c r="ALT28" s="71"/>
      <c r="ALU28" s="71"/>
      <c r="ALV28" s="71"/>
      <c r="ALW28" s="71"/>
      <c r="ALX28" s="71"/>
      <c r="ALY28" s="71"/>
      <c r="ALZ28" s="71"/>
      <c r="AMA28" s="71"/>
      <c r="AMB28" s="71"/>
      <c r="AMC28" s="71"/>
      <c r="AMD28" s="71"/>
      <c r="AME28" s="71"/>
      <c r="AMF28" s="71"/>
      <c r="AMG28" s="71"/>
      <c r="AMH28" s="71"/>
      <c r="AMI28" s="71"/>
      <c r="AMJ28" s="71"/>
      <c r="AMK28" s="71"/>
      <c r="AML28" s="71"/>
      <c r="AMM28" s="71"/>
      <c r="AMN28" s="71"/>
      <c r="AMO28" s="71"/>
      <c r="AMP28" s="71"/>
      <c r="AMQ28" s="71"/>
      <c r="AMR28" s="71"/>
      <c r="AMS28" s="71"/>
      <c r="AMT28" s="71"/>
      <c r="AMU28" s="71"/>
      <c r="AMV28" s="71"/>
      <c r="AMW28" s="71"/>
      <c r="AMX28" s="71"/>
      <c r="AMY28" s="71"/>
      <c r="AMZ28" s="71"/>
      <c r="ANA28" s="71"/>
      <c r="ANB28" s="71"/>
      <c r="ANC28" s="71"/>
      <c r="AND28" s="71"/>
      <c r="ANE28" s="71"/>
      <c r="ANF28" s="71"/>
      <c r="ANG28" s="71"/>
      <c r="ANH28" s="71"/>
      <c r="ANI28" s="71"/>
      <c r="ANJ28" s="71"/>
      <c r="ANK28" s="71"/>
      <c r="ANL28" s="71"/>
      <c r="ANM28" s="71"/>
      <c r="ANN28" s="71"/>
      <c r="ANO28" s="71"/>
      <c r="ANP28" s="71"/>
      <c r="ANQ28" s="71"/>
      <c r="ANR28" s="71"/>
      <c r="ANS28" s="71"/>
      <c r="ANT28" s="71"/>
      <c r="ANU28" s="71"/>
      <c r="ANV28" s="71"/>
      <c r="ANW28" s="71"/>
      <c r="ANX28" s="71"/>
      <c r="ANY28" s="71"/>
      <c r="ANZ28" s="71"/>
      <c r="AOA28" s="71"/>
      <c r="AOB28" s="71"/>
      <c r="AOC28" s="71"/>
      <c r="AOD28" s="71"/>
      <c r="AOE28" s="71"/>
      <c r="AOF28" s="71"/>
      <c r="AOG28" s="71"/>
      <c r="AOH28" s="71"/>
      <c r="AOI28" s="71"/>
      <c r="AOJ28" s="71"/>
      <c r="AOK28" s="71"/>
      <c r="AOL28" s="71"/>
      <c r="AOM28" s="71"/>
      <c r="AON28" s="71"/>
      <c r="AOO28" s="71"/>
      <c r="AOP28" s="71"/>
      <c r="AOQ28" s="71"/>
      <c r="AOR28" s="71"/>
      <c r="AOS28" s="71"/>
      <c r="AOT28" s="71"/>
      <c r="AOU28" s="71"/>
      <c r="AOV28" s="71"/>
      <c r="AOW28" s="71"/>
      <c r="AOX28" s="71"/>
      <c r="AOY28" s="71"/>
      <c r="AOZ28" s="71"/>
      <c r="APA28" s="71"/>
      <c r="APB28" s="71"/>
      <c r="APC28" s="71"/>
      <c r="APD28" s="71"/>
      <c r="APE28" s="71"/>
      <c r="APF28" s="71"/>
      <c r="APG28" s="71"/>
      <c r="APH28" s="71"/>
      <c r="API28" s="71"/>
      <c r="APJ28" s="71"/>
      <c r="APK28" s="71"/>
      <c r="APL28" s="71"/>
      <c r="APM28" s="71"/>
      <c r="APN28" s="71"/>
      <c r="APO28" s="71"/>
      <c r="APP28" s="71"/>
      <c r="APQ28" s="71"/>
      <c r="APR28" s="71"/>
      <c r="APS28" s="71"/>
      <c r="APT28" s="71"/>
      <c r="APU28" s="71"/>
      <c r="APV28" s="71"/>
      <c r="APW28" s="71"/>
      <c r="APX28" s="71"/>
      <c r="APY28" s="71"/>
      <c r="APZ28" s="71"/>
      <c r="AQA28" s="71"/>
      <c r="AQB28" s="71"/>
      <c r="AQC28" s="71"/>
      <c r="AQD28" s="71"/>
      <c r="AQE28" s="71"/>
      <c r="AQF28" s="71"/>
      <c r="AQG28" s="71"/>
      <c r="AQH28" s="71"/>
      <c r="AQI28" s="71"/>
      <c r="AQJ28" s="71"/>
      <c r="AQK28" s="71"/>
      <c r="AQL28" s="71"/>
      <c r="AQM28" s="71"/>
      <c r="AQN28" s="71"/>
      <c r="AQO28" s="71"/>
      <c r="AQP28" s="71"/>
      <c r="AQQ28" s="71"/>
      <c r="AQR28" s="71"/>
      <c r="AQS28" s="71"/>
      <c r="AQT28" s="71"/>
      <c r="AQU28" s="71"/>
      <c r="AQV28" s="71"/>
      <c r="AQW28" s="71"/>
      <c r="AQX28" s="71"/>
      <c r="AQY28" s="71"/>
      <c r="AQZ28" s="71"/>
      <c r="ARA28" s="71"/>
      <c r="ARB28" s="71"/>
      <c r="ARC28" s="71"/>
      <c r="ARD28" s="71"/>
      <c r="ARE28" s="71"/>
      <c r="ARF28" s="71"/>
      <c r="ARG28" s="71"/>
      <c r="ARH28" s="71"/>
      <c r="ARI28" s="71"/>
      <c r="ARJ28" s="71"/>
      <c r="ARK28" s="71"/>
      <c r="ARL28" s="71"/>
      <c r="ARM28" s="71"/>
      <c r="ARN28" s="71"/>
      <c r="ARO28" s="71"/>
      <c r="ARP28" s="71"/>
      <c r="ARQ28" s="71"/>
      <c r="ARR28" s="71"/>
      <c r="ARS28" s="71"/>
      <c r="ART28" s="71"/>
      <c r="ARU28" s="71"/>
      <c r="ARV28" s="71"/>
      <c r="ARW28" s="71"/>
      <c r="ARX28" s="71"/>
      <c r="ARY28" s="71"/>
      <c r="ARZ28" s="71"/>
      <c r="ASA28" s="71"/>
      <c r="ASB28" s="71"/>
      <c r="ASC28" s="71"/>
      <c r="ASD28" s="71"/>
      <c r="ASE28" s="71"/>
      <c r="ASF28" s="71"/>
      <c r="ASG28" s="71"/>
      <c r="ASH28" s="71"/>
      <c r="ASI28" s="71"/>
      <c r="ASJ28" s="71"/>
      <c r="ASK28" s="71"/>
      <c r="ASL28" s="71"/>
      <c r="ASM28" s="71"/>
      <c r="ASN28" s="71"/>
      <c r="ASO28" s="71"/>
      <c r="ASP28" s="71"/>
      <c r="ASQ28" s="71"/>
      <c r="ASR28" s="71"/>
      <c r="ASS28" s="71"/>
      <c r="AST28" s="71"/>
      <c r="ASU28" s="71"/>
      <c r="ASV28" s="71"/>
      <c r="ASW28" s="71"/>
      <c r="ASX28" s="71"/>
      <c r="ASY28" s="71"/>
      <c r="ASZ28" s="71"/>
      <c r="ATA28" s="71"/>
      <c r="ATB28" s="71"/>
      <c r="ATC28" s="71"/>
      <c r="ATD28" s="71"/>
      <c r="ATE28" s="71"/>
      <c r="ATF28" s="71"/>
      <c r="ATG28" s="71"/>
      <c r="ATH28" s="71"/>
      <c r="ATI28" s="71"/>
      <c r="ATJ28" s="71"/>
      <c r="ATK28" s="71"/>
      <c r="ATL28" s="71"/>
      <c r="ATM28" s="71"/>
      <c r="ATN28" s="71"/>
      <c r="ATO28" s="71"/>
      <c r="ATP28" s="71"/>
      <c r="ATQ28" s="71"/>
      <c r="ATR28" s="71"/>
      <c r="ATS28" s="71"/>
      <c r="ATT28" s="71"/>
      <c r="ATU28" s="71"/>
      <c r="ATV28" s="71"/>
      <c r="ATW28" s="71"/>
      <c r="ATX28" s="71"/>
      <c r="ATY28" s="71"/>
      <c r="ATZ28" s="71"/>
      <c r="AUA28" s="71"/>
      <c r="AUB28" s="71"/>
      <c r="AUC28" s="71"/>
      <c r="AUD28" s="71"/>
      <c r="AUE28" s="71"/>
      <c r="AUF28" s="71"/>
      <c r="AUG28" s="71"/>
      <c r="AUH28" s="71"/>
      <c r="AUI28" s="71"/>
      <c r="AUJ28" s="71"/>
      <c r="AUK28" s="71"/>
      <c r="AUL28" s="71"/>
      <c r="AUM28" s="71"/>
      <c r="AUN28" s="71"/>
      <c r="AUO28" s="71"/>
      <c r="AUP28" s="71"/>
      <c r="AUQ28" s="71"/>
      <c r="AUR28" s="71"/>
      <c r="AUS28" s="71"/>
      <c r="AUT28" s="71"/>
      <c r="AUU28" s="71"/>
      <c r="AUV28" s="71"/>
      <c r="AUW28" s="71"/>
      <c r="AUX28" s="71"/>
      <c r="AUY28" s="71"/>
      <c r="AUZ28" s="71"/>
      <c r="AVA28" s="71"/>
      <c r="AVB28" s="71"/>
      <c r="AVC28" s="71"/>
      <c r="AVD28" s="71"/>
      <c r="AVE28" s="71"/>
      <c r="AVF28" s="71"/>
      <c r="AVG28" s="71"/>
      <c r="AVH28" s="71"/>
      <c r="AVI28" s="71"/>
      <c r="AVJ28" s="71"/>
      <c r="AVK28" s="71"/>
      <c r="AVL28" s="71"/>
      <c r="AVM28" s="71"/>
      <c r="AVN28" s="71"/>
      <c r="AVO28" s="71"/>
      <c r="AVP28" s="71"/>
      <c r="AVQ28" s="71"/>
      <c r="AVR28" s="71"/>
      <c r="AVS28" s="71"/>
      <c r="AVT28" s="71"/>
      <c r="AVU28" s="71"/>
      <c r="AVV28" s="71"/>
      <c r="AVW28" s="71"/>
      <c r="AVX28" s="71"/>
      <c r="AVY28" s="71"/>
      <c r="AVZ28" s="71"/>
      <c r="AWA28" s="71"/>
      <c r="AWB28" s="71"/>
      <c r="AWC28" s="71"/>
      <c r="AWD28" s="71"/>
      <c r="AWE28" s="71"/>
      <c r="AWF28" s="71"/>
      <c r="AWG28" s="71"/>
      <c r="AWH28" s="71"/>
      <c r="AWI28" s="71"/>
      <c r="AWJ28" s="71"/>
      <c r="AWK28" s="71"/>
      <c r="AWL28" s="71"/>
      <c r="AWM28" s="71"/>
      <c r="AWN28" s="71"/>
      <c r="AWO28" s="71"/>
      <c r="AWP28" s="71"/>
      <c r="AWQ28" s="71"/>
      <c r="AWR28" s="71"/>
      <c r="AWS28" s="71"/>
      <c r="AWT28" s="71"/>
      <c r="AWU28" s="71"/>
      <c r="AWV28" s="71"/>
      <c r="AWW28" s="71"/>
      <c r="AWX28" s="71"/>
      <c r="AWY28" s="71"/>
      <c r="AWZ28" s="71"/>
      <c r="AXA28" s="71"/>
      <c r="AXB28" s="71"/>
      <c r="AXC28" s="71"/>
      <c r="AXD28" s="71"/>
      <c r="AXE28" s="71"/>
      <c r="AXF28" s="71"/>
      <c r="AXG28" s="71"/>
      <c r="AXH28" s="71"/>
      <c r="AXI28" s="71"/>
      <c r="AXJ28" s="71"/>
      <c r="AXK28" s="71"/>
      <c r="AXL28" s="71"/>
      <c r="AXM28" s="71"/>
      <c r="AXN28" s="71"/>
      <c r="AXO28" s="71"/>
      <c r="AXP28" s="71"/>
      <c r="AXQ28" s="71"/>
      <c r="AXR28" s="71"/>
      <c r="AXS28" s="71"/>
      <c r="AXT28" s="71"/>
      <c r="AXU28" s="71"/>
      <c r="AXV28" s="71"/>
      <c r="AXW28" s="71"/>
      <c r="AXX28" s="71"/>
      <c r="AXY28" s="71"/>
      <c r="AXZ28" s="71"/>
      <c r="AYA28" s="71"/>
      <c r="AYB28" s="71"/>
      <c r="AYC28" s="71"/>
      <c r="AYD28" s="71"/>
      <c r="AYE28" s="71"/>
      <c r="AYF28" s="71"/>
      <c r="AYG28" s="71"/>
      <c r="AYH28" s="71"/>
      <c r="AYI28" s="71"/>
      <c r="AYJ28" s="71"/>
      <c r="AYK28" s="71"/>
      <c r="AYL28" s="71"/>
      <c r="AYM28" s="71"/>
      <c r="AYN28" s="71"/>
      <c r="AYO28" s="71"/>
      <c r="AYP28" s="71"/>
      <c r="AYQ28" s="71"/>
      <c r="AYR28" s="71"/>
      <c r="AYS28" s="71"/>
      <c r="AYT28" s="71"/>
      <c r="AYU28" s="71"/>
      <c r="AYV28" s="71"/>
      <c r="AYW28" s="71"/>
      <c r="AYX28" s="71"/>
      <c r="AYY28" s="71"/>
      <c r="AYZ28" s="71"/>
      <c r="AZA28" s="71"/>
      <c r="AZB28" s="71"/>
      <c r="AZC28" s="71"/>
      <c r="AZD28" s="71"/>
      <c r="AZE28" s="71"/>
      <c r="AZF28" s="71"/>
      <c r="AZG28" s="71"/>
      <c r="AZH28" s="71"/>
      <c r="AZI28" s="71"/>
      <c r="AZJ28" s="71"/>
      <c r="AZK28" s="71"/>
      <c r="AZL28" s="71"/>
      <c r="AZM28" s="71"/>
      <c r="AZN28" s="71"/>
      <c r="AZO28" s="71"/>
      <c r="AZP28" s="71"/>
      <c r="AZQ28" s="71"/>
      <c r="AZR28" s="71"/>
      <c r="AZS28" s="71"/>
      <c r="AZT28" s="71"/>
      <c r="AZU28" s="71"/>
      <c r="AZV28" s="71"/>
      <c r="AZW28" s="71"/>
      <c r="AZX28" s="71"/>
      <c r="AZY28" s="71"/>
      <c r="AZZ28" s="71"/>
      <c r="BAA28" s="71"/>
      <c r="BAB28" s="71"/>
      <c r="BAC28" s="71"/>
      <c r="BAD28" s="71"/>
      <c r="BAE28" s="71"/>
      <c r="BAF28" s="71"/>
      <c r="BAG28" s="71"/>
      <c r="BAH28" s="71"/>
      <c r="BAI28" s="71"/>
      <c r="BAJ28" s="71"/>
      <c r="BAK28" s="71"/>
      <c r="BAL28" s="71"/>
      <c r="BAM28" s="71"/>
      <c r="BAN28" s="71"/>
      <c r="BAO28" s="71"/>
      <c r="BAP28" s="71"/>
      <c r="BAQ28" s="71"/>
      <c r="BAR28" s="71"/>
      <c r="BAS28" s="71"/>
      <c r="BAT28" s="71"/>
      <c r="BAU28" s="71"/>
      <c r="BAV28" s="71"/>
      <c r="BAW28" s="71"/>
      <c r="BAX28" s="71"/>
      <c r="BAY28" s="71"/>
      <c r="BAZ28" s="71"/>
      <c r="BBA28" s="71"/>
      <c r="BBB28" s="71"/>
      <c r="BBC28" s="71"/>
      <c r="BBD28" s="71"/>
      <c r="BBE28" s="71"/>
      <c r="BBF28" s="71"/>
      <c r="BBG28" s="71"/>
      <c r="BBH28" s="71"/>
      <c r="BBI28" s="71"/>
      <c r="BBJ28" s="71"/>
      <c r="BBK28" s="71"/>
      <c r="BBL28" s="71"/>
      <c r="BBM28" s="71"/>
      <c r="BBN28" s="71"/>
      <c r="BBO28" s="71"/>
      <c r="BBP28" s="71"/>
      <c r="BBQ28" s="71"/>
      <c r="BBR28" s="71"/>
      <c r="BBS28" s="71"/>
      <c r="BBT28" s="71"/>
      <c r="BBU28" s="71"/>
      <c r="BBV28" s="71"/>
      <c r="BBW28" s="71"/>
      <c r="BBX28" s="71"/>
      <c r="BBY28" s="71"/>
      <c r="BBZ28" s="71"/>
      <c r="BCA28" s="71"/>
      <c r="BCB28" s="71"/>
      <c r="BCC28" s="71"/>
      <c r="BCD28" s="71"/>
      <c r="BCE28" s="71"/>
      <c r="BCF28" s="71"/>
      <c r="BCG28" s="71"/>
      <c r="BCH28" s="71"/>
      <c r="BCI28" s="71"/>
      <c r="BCJ28" s="71"/>
      <c r="BCK28" s="71"/>
      <c r="BCL28" s="71"/>
      <c r="BCM28" s="71"/>
      <c r="BCN28" s="71"/>
      <c r="BCO28" s="71"/>
      <c r="BCP28" s="71"/>
      <c r="BCQ28" s="71"/>
      <c r="BCR28" s="71"/>
      <c r="BCS28" s="71"/>
      <c r="BCT28" s="71"/>
      <c r="BCU28" s="71"/>
      <c r="BCV28" s="71"/>
      <c r="BCW28" s="71"/>
      <c r="BCX28" s="71"/>
      <c r="BCY28" s="71"/>
      <c r="BCZ28" s="71"/>
      <c r="BDA28" s="71"/>
      <c r="BDB28" s="71"/>
      <c r="BDC28" s="71"/>
      <c r="BDD28" s="71"/>
      <c r="BDE28" s="71"/>
      <c r="BDF28" s="71"/>
      <c r="BDG28" s="71"/>
      <c r="BDH28" s="71"/>
      <c r="BDI28" s="71"/>
      <c r="BDJ28" s="71"/>
      <c r="BDK28" s="71"/>
      <c r="BDL28" s="71"/>
      <c r="BDM28" s="71"/>
      <c r="BDN28" s="71"/>
      <c r="BDO28" s="71"/>
      <c r="BDP28" s="71"/>
      <c r="BDQ28" s="71"/>
      <c r="BDR28" s="71"/>
      <c r="BDS28" s="71"/>
      <c r="BDT28" s="71"/>
      <c r="BDU28" s="71"/>
      <c r="BDV28" s="71"/>
      <c r="BDW28" s="71"/>
      <c r="BDX28" s="71"/>
      <c r="BDY28" s="71"/>
      <c r="BDZ28" s="71"/>
      <c r="BEA28" s="71"/>
      <c r="BEB28" s="71"/>
      <c r="BEC28" s="71"/>
      <c r="BED28" s="71"/>
      <c r="BEE28" s="71"/>
      <c r="BEF28" s="71"/>
      <c r="BEG28" s="71"/>
      <c r="BEH28" s="71"/>
      <c r="BEI28" s="71"/>
      <c r="BEJ28" s="71"/>
      <c r="BEK28" s="71"/>
      <c r="BEL28" s="71"/>
      <c r="BEM28" s="71"/>
      <c r="BEN28" s="71"/>
      <c r="BEO28" s="71"/>
      <c r="BEP28" s="71"/>
      <c r="BEQ28" s="71"/>
      <c r="BER28" s="71"/>
      <c r="BES28" s="71"/>
      <c r="BET28" s="71"/>
      <c r="BEU28" s="71"/>
      <c r="BEV28" s="71"/>
      <c r="BEW28" s="71"/>
      <c r="BEX28" s="71"/>
      <c r="BEY28" s="71"/>
      <c r="BEZ28" s="71"/>
      <c r="BFA28" s="71"/>
      <c r="BFB28" s="71"/>
      <c r="BFC28" s="71"/>
      <c r="BFD28" s="71"/>
      <c r="BFE28" s="71"/>
      <c r="BFF28" s="71"/>
      <c r="BFG28" s="71"/>
      <c r="BFH28" s="71"/>
      <c r="BFI28" s="71"/>
      <c r="BFJ28" s="71"/>
      <c r="BFK28" s="71"/>
      <c r="BFL28" s="71"/>
      <c r="BFM28" s="71"/>
      <c r="BFN28" s="71"/>
      <c r="BFO28" s="71"/>
      <c r="BFP28" s="71"/>
      <c r="BFQ28" s="71"/>
      <c r="BFR28" s="71"/>
      <c r="BFS28" s="71"/>
      <c r="BFT28" s="71"/>
      <c r="BFU28" s="71"/>
      <c r="BFV28" s="71"/>
      <c r="BFW28" s="71"/>
      <c r="BFX28" s="71"/>
      <c r="BFY28" s="71"/>
      <c r="BFZ28" s="71"/>
      <c r="BGA28" s="71"/>
      <c r="BGB28" s="71"/>
      <c r="BGC28" s="71"/>
      <c r="BGD28" s="71"/>
      <c r="BGE28" s="71"/>
      <c r="BGF28" s="71"/>
      <c r="BGG28" s="71"/>
      <c r="BGH28" s="71"/>
      <c r="BGI28" s="71"/>
      <c r="BGJ28" s="71"/>
      <c r="BGK28" s="71"/>
      <c r="BGL28" s="71"/>
      <c r="BGM28" s="71"/>
      <c r="BGN28" s="71"/>
      <c r="BGO28" s="71"/>
      <c r="BGP28" s="71"/>
      <c r="BGQ28" s="71"/>
      <c r="BGR28" s="71"/>
      <c r="BGS28" s="71"/>
      <c r="BGT28" s="71"/>
      <c r="BGU28" s="71"/>
      <c r="BGV28" s="71"/>
      <c r="BGW28" s="71"/>
      <c r="BGX28" s="71"/>
      <c r="BGY28" s="71"/>
      <c r="BGZ28" s="71"/>
      <c r="BHA28" s="71"/>
      <c r="BHB28" s="71"/>
      <c r="BHC28" s="71"/>
      <c r="BHD28" s="71"/>
      <c r="BHE28" s="71"/>
      <c r="BHF28" s="71"/>
      <c r="BHG28" s="71"/>
      <c r="BHH28" s="71"/>
      <c r="BHI28" s="71"/>
      <c r="BHJ28" s="71"/>
      <c r="BHK28" s="71"/>
      <c r="BHL28" s="71"/>
      <c r="BHM28" s="71"/>
      <c r="BHN28" s="71"/>
      <c r="BHO28" s="71"/>
      <c r="BHP28" s="71"/>
      <c r="BHQ28" s="71"/>
      <c r="BHR28" s="71"/>
      <c r="BHS28" s="71"/>
      <c r="BHT28" s="71"/>
      <c r="BHU28" s="71"/>
      <c r="BHV28" s="71"/>
      <c r="BHW28" s="71"/>
      <c r="BHX28" s="71"/>
      <c r="BHY28" s="71"/>
      <c r="BHZ28" s="71"/>
      <c r="BIA28" s="71"/>
      <c r="BIB28" s="71"/>
      <c r="BIC28" s="71"/>
      <c r="BID28" s="71"/>
      <c r="BIE28" s="71"/>
      <c r="BIF28" s="71"/>
      <c r="BIG28" s="71"/>
      <c r="BIH28" s="71"/>
      <c r="BII28" s="71"/>
      <c r="BIJ28" s="71"/>
      <c r="BIK28" s="71"/>
      <c r="BIL28" s="71"/>
      <c r="BIM28" s="71"/>
      <c r="BIN28" s="71"/>
      <c r="BIO28" s="71"/>
      <c r="BIP28" s="71"/>
      <c r="BIQ28" s="71"/>
      <c r="BIR28" s="71"/>
      <c r="BIS28" s="71"/>
      <c r="BIT28" s="71"/>
      <c r="BIU28" s="71"/>
      <c r="BIV28" s="71"/>
      <c r="BIW28" s="71"/>
      <c r="BIX28" s="71"/>
      <c r="BIY28" s="71"/>
      <c r="BIZ28" s="71"/>
      <c r="BJA28" s="71"/>
      <c r="BJB28" s="71"/>
      <c r="BJC28" s="71"/>
      <c r="BJD28" s="71"/>
      <c r="BJE28" s="71"/>
      <c r="BJF28" s="71"/>
      <c r="BJG28" s="71"/>
      <c r="BJH28" s="71"/>
      <c r="BJI28" s="71"/>
      <c r="BJJ28" s="71"/>
      <c r="BJK28" s="71"/>
      <c r="BJL28" s="71"/>
      <c r="BJM28" s="71"/>
      <c r="BJN28" s="71"/>
      <c r="BJO28" s="71"/>
      <c r="BJP28" s="71"/>
      <c r="BJQ28" s="71"/>
      <c r="BJR28" s="71"/>
      <c r="BJS28" s="71"/>
      <c r="BJT28" s="71"/>
      <c r="BJU28" s="71"/>
      <c r="BJV28" s="71"/>
      <c r="BJW28" s="71"/>
      <c r="BJX28" s="71"/>
      <c r="BJY28" s="71"/>
      <c r="BJZ28" s="71"/>
      <c r="BKA28" s="71"/>
      <c r="BKB28" s="71"/>
      <c r="BKC28" s="71"/>
      <c r="BKD28" s="71"/>
      <c r="BKE28" s="71"/>
      <c r="BKF28" s="71"/>
      <c r="BKG28" s="71"/>
      <c r="BKH28" s="71"/>
      <c r="BKI28" s="71"/>
      <c r="BKJ28" s="71"/>
      <c r="BKK28" s="71"/>
      <c r="BKL28" s="71"/>
      <c r="BKM28" s="71"/>
      <c r="BKN28" s="71"/>
      <c r="BKO28" s="71"/>
      <c r="BKP28" s="71"/>
      <c r="BKQ28" s="71"/>
      <c r="BKR28" s="71"/>
      <c r="BKS28" s="71"/>
      <c r="BKT28" s="71"/>
      <c r="BKU28" s="71"/>
      <c r="BKV28" s="71"/>
      <c r="BKW28" s="71"/>
      <c r="BKX28" s="71"/>
      <c r="BKY28" s="71"/>
      <c r="BKZ28" s="71"/>
      <c r="BLA28" s="71"/>
      <c r="BLB28" s="71"/>
      <c r="BLC28" s="71"/>
      <c r="BLD28" s="71"/>
      <c r="BLE28" s="71"/>
      <c r="BLF28" s="71"/>
      <c r="BLG28" s="71"/>
      <c r="BLH28" s="71"/>
      <c r="BLI28" s="71"/>
      <c r="BLJ28" s="71"/>
      <c r="BLK28" s="71"/>
      <c r="BLL28" s="71"/>
      <c r="BLM28" s="71"/>
      <c r="BLN28" s="71"/>
      <c r="BLO28" s="71"/>
      <c r="BLP28" s="71"/>
      <c r="BLQ28" s="71"/>
      <c r="BLR28" s="71"/>
      <c r="BLS28" s="71"/>
      <c r="BLT28" s="71"/>
      <c r="BLU28" s="71"/>
      <c r="BLV28" s="71"/>
      <c r="BLW28" s="71"/>
      <c r="BLX28" s="71"/>
      <c r="BLY28" s="71"/>
      <c r="BLZ28" s="71"/>
      <c r="BMA28" s="71"/>
      <c r="BMB28" s="71"/>
      <c r="BMC28" s="71"/>
      <c r="BMD28" s="71"/>
      <c r="BME28" s="71"/>
      <c r="BMF28" s="71"/>
      <c r="BMG28" s="71"/>
      <c r="BMH28" s="71"/>
      <c r="BMI28" s="71"/>
      <c r="BMJ28" s="71"/>
      <c r="BMK28" s="71"/>
      <c r="BML28" s="71"/>
      <c r="BMM28" s="71"/>
      <c r="BMN28" s="71"/>
      <c r="BMO28" s="71"/>
      <c r="BMP28" s="71"/>
      <c r="BMQ28" s="71"/>
      <c r="BMR28" s="71"/>
      <c r="BMS28" s="71"/>
      <c r="BMT28" s="71"/>
      <c r="BMU28" s="71"/>
      <c r="BMV28" s="71"/>
      <c r="BMW28" s="71"/>
      <c r="BMX28" s="71"/>
      <c r="BMY28" s="71"/>
      <c r="BMZ28" s="71"/>
      <c r="BNA28" s="71"/>
      <c r="BNB28" s="71"/>
      <c r="BNC28" s="71"/>
      <c r="BND28" s="71"/>
      <c r="BNE28" s="71"/>
      <c r="BNF28" s="71"/>
      <c r="BNG28" s="71"/>
      <c r="BNH28" s="71"/>
      <c r="BNI28" s="71"/>
      <c r="BNJ28" s="71"/>
      <c r="BNK28" s="71"/>
      <c r="BNL28" s="71"/>
      <c r="BNM28" s="71"/>
      <c r="BNN28" s="71"/>
      <c r="BNO28" s="71"/>
      <c r="BNP28" s="71"/>
      <c r="BNQ28" s="71"/>
      <c r="BNR28" s="71"/>
      <c r="BNS28" s="71"/>
      <c r="BNT28" s="71"/>
      <c r="BNU28" s="71"/>
      <c r="BNV28" s="71"/>
      <c r="BNW28" s="71"/>
      <c r="BNX28" s="71"/>
      <c r="BNY28" s="71"/>
      <c r="BNZ28" s="71"/>
      <c r="BOA28" s="71"/>
      <c r="BOB28" s="71"/>
      <c r="BOC28" s="71"/>
      <c r="BOD28" s="71"/>
      <c r="BOE28" s="71"/>
      <c r="BOF28" s="71"/>
      <c r="BOG28" s="71"/>
      <c r="BOH28" s="71"/>
      <c r="BOI28" s="71"/>
      <c r="BOJ28" s="71"/>
      <c r="BOK28" s="71"/>
      <c r="BOL28" s="71"/>
      <c r="BOM28" s="71"/>
      <c r="BON28" s="71"/>
      <c r="BOO28" s="71"/>
      <c r="BOP28" s="71"/>
      <c r="BOQ28" s="71"/>
      <c r="BOR28" s="71"/>
      <c r="BOS28" s="71"/>
      <c r="BOT28" s="71"/>
      <c r="BOU28" s="71"/>
      <c r="BOV28" s="71"/>
      <c r="BOW28" s="71"/>
      <c r="BOX28" s="71"/>
      <c r="BOY28" s="71"/>
      <c r="BOZ28" s="71"/>
      <c r="BPA28" s="71"/>
      <c r="BPB28" s="71"/>
      <c r="BPC28" s="71"/>
      <c r="BPD28" s="71"/>
      <c r="BPE28" s="71"/>
      <c r="BPF28" s="71"/>
      <c r="BPG28" s="71"/>
      <c r="BPH28" s="71"/>
      <c r="BPI28" s="71"/>
      <c r="BPJ28" s="71"/>
      <c r="BPK28" s="71"/>
      <c r="BPL28" s="71"/>
      <c r="BPM28" s="71"/>
      <c r="BPN28" s="71"/>
      <c r="BPO28" s="71"/>
      <c r="BPP28" s="71"/>
      <c r="BPQ28" s="71"/>
      <c r="BPR28" s="71"/>
      <c r="BPS28" s="71"/>
      <c r="BPT28" s="71"/>
      <c r="BPU28" s="71"/>
      <c r="BPV28" s="71"/>
      <c r="BPW28" s="71"/>
      <c r="BPX28" s="71"/>
      <c r="BPY28" s="71"/>
      <c r="BPZ28" s="71"/>
      <c r="BQA28" s="71"/>
      <c r="BQB28" s="71"/>
      <c r="BQC28" s="71"/>
      <c r="BQD28" s="71"/>
      <c r="BQE28" s="71"/>
      <c r="BQF28" s="71"/>
      <c r="BQG28" s="71"/>
      <c r="BQH28" s="71"/>
      <c r="BQI28" s="71"/>
      <c r="BQJ28" s="71"/>
      <c r="BQK28" s="71"/>
      <c r="BQL28" s="71"/>
      <c r="BQM28" s="71"/>
      <c r="BQN28" s="71"/>
      <c r="BQO28" s="71"/>
      <c r="BQP28" s="71"/>
      <c r="BQQ28" s="71"/>
      <c r="BQR28" s="71"/>
      <c r="BQS28" s="71"/>
      <c r="BQT28" s="71"/>
      <c r="BQU28" s="71"/>
      <c r="BQV28" s="71"/>
      <c r="BQW28" s="71"/>
      <c r="BQX28" s="71"/>
      <c r="BQY28" s="71"/>
      <c r="BQZ28" s="71"/>
      <c r="BRA28" s="71"/>
      <c r="BRB28" s="71"/>
      <c r="BRC28" s="71"/>
      <c r="BRD28" s="71"/>
      <c r="BRE28" s="71"/>
      <c r="BRF28" s="71"/>
      <c r="BRG28" s="71"/>
      <c r="BRH28" s="71"/>
      <c r="BRI28" s="71"/>
      <c r="BRJ28" s="71"/>
      <c r="BRK28" s="71"/>
      <c r="BRL28" s="71"/>
      <c r="BRM28" s="71"/>
      <c r="BRN28" s="71"/>
      <c r="BRO28" s="71"/>
      <c r="BRP28" s="71"/>
      <c r="BRQ28" s="71"/>
      <c r="BRR28" s="71"/>
      <c r="BRS28" s="71"/>
      <c r="BRT28" s="71"/>
      <c r="BRU28" s="71"/>
      <c r="BRV28" s="71"/>
      <c r="BRW28" s="71"/>
      <c r="BRX28" s="71"/>
      <c r="BRY28" s="71"/>
      <c r="BRZ28" s="71"/>
      <c r="BSA28" s="71"/>
      <c r="BSB28" s="71"/>
      <c r="BSC28" s="71"/>
      <c r="BSD28" s="71"/>
      <c r="BSE28" s="71"/>
      <c r="BSF28" s="71"/>
      <c r="BSG28" s="71"/>
      <c r="BSH28" s="71"/>
      <c r="BSI28" s="71"/>
      <c r="BSJ28" s="71"/>
      <c r="BSK28" s="71"/>
      <c r="BSL28" s="71"/>
      <c r="BSM28" s="71"/>
      <c r="BSN28" s="71"/>
      <c r="BSO28" s="71"/>
      <c r="BSP28" s="71"/>
      <c r="BSQ28" s="71"/>
      <c r="BSR28" s="71"/>
      <c r="BSS28" s="71"/>
      <c r="BST28" s="71"/>
      <c r="BSU28" s="71"/>
      <c r="BSV28" s="71"/>
      <c r="BSW28" s="71"/>
      <c r="BSX28" s="71"/>
      <c r="BSY28" s="71"/>
      <c r="BSZ28" s="71"/>
      <c r="BTA28" s="71"/>
      <c r="BTB28" s="71"/>
      <c r="BTC28" s="71"/>
      <c r="BTD28" s="71"/>
      <c r="BTE28" s="71"/>
      <c r="BTF28" s="71"/>
      <c r="BTG28" s="71"/>
      <c r="BTH28" s="71"/>
      <c r="BTI28" s="71"/>
      <c r="BTJ28" s="71"/>
      <c r="BTK28" s="71"/>
      <c r="BTL28" s="71"/>
      <c r="BTM28" s="71"/>
      <c r="BTN28" s="71"/>
      <c r="BTO28" s="71"/>
      <c r="BTP28" s="71"/>
      <c r="BTQ28" s="71"/>
      <c r="BTR28" s="71"/>
      <c r="BTS28" s="71"/>
      <c r="BTT28" s="71"/>
      <c r="BTU28" s="71"/>
      <c r="BTV28" s="71"/>
      <c r="BTW28" s="71"/>
      <c r="BTX28" s="71"/>
      <c r="BTY28" s="71"/>
      <c r="BTZ28" s="71"/>
      <c r="BUA28" s="71"/>
      <c r="BUB28" s="71"/>
      <c r="BUC28" s="71"/>
      <c r="BUD28" s="71"/>
      <c r="BUE28" s="71"/>
      <c r="BUF28" s="71"/>
      <c r="BUG28" s="71"/>
      <c r="BUH28" s="71"/>
      <c r="BUI28" s="71"/>
      <c r="BUJ28" s="71"/>
      <c r="BUK28" s="71"/>
      <c r="BUL28" s="71"/>
      <c r="BUM28" s="71"/>
      <c r="BUN28" s="71"/>
      <c r="BUO28" s="71"/>
      <c r="BUP28" s="71"/>
      <c r="BUQ28" s="71"/>
      <c r="BUR28" s="71"/>
      <c r="BUS28" s="71"/>
      <c r="BUT28" s="71"/>
      <c r="BUU28" s="71"/>
      <c r="BUV28" s="71"/>
      <c r="BUW28" s="71"/>
      <c r="BUX28" s="71"/>
      <c r="BUY28" s="71"/>
      <c r="BUZ28" s="71"/>
      <c r="BVA28" s="71"/>
      <c r="BVB28" s="71"/>
      <c r="BVC28" s="71"/>
      <c r="BVD28" s="71"/>
      <c r="BVE28" s="71"/>
      <c r="BVF28" s="71"/>
      <c r="BVG28" s="71"/>
      <c r="BVH28" s="71"/>
      <c r="BVI28" s="71"/>
      <c r="BVJ28" s="71"/>
      <c r="BVK28" s="71"/>
      <c r="BVL28" s="71"/>
      <c r="BVM28" s="71"/>
      <c r="BVN28" s="71"/>
      <c r="BVO28" s="71"/>
      <c r="BVP28" s="71"/>
      <c r="BVQ28" s="71"/>
      <c r="BVR28" s="71"/>
      <c r="BVS28" s="71"/>
      <c r="BVT28" s="71"/>
      <c r="BVU28" s="71"/>
      <c r="BVV28" s="71"/>
      <c r="BVW28" s="71"/>
      <c r="BVX28" s="71"/>
      <c r="BVY28" s="71"/>
      <c r="BVZ28" s="71"/>
      <c r="BWA28" s="71"/>
      <c r="BWB28" s="71"/>
      <c r="BWC28" s="71"/>
      <c r="BWD28" s="71"/>
      <c r="BWE28" s="71"/>
      <c r="BWF28" s="71"/>
      <c r="BWG28" s="71"/>
      <c r="BWH28" s="71"/>
      <c r="BWI28" s="71"/>
      <c r="BWJ28" s="71"/>
      <c r="BWK28" s="71"/>
      <c r="BWL28" s="71"/>
      <c r="BWM28" s="71"/>
      <c r="BWN28" s="71"/>
      <c r="BWO28" s="71"/>
      <c r="BWP28" s="71"/>
      <c r="BWQ28" s="71"/>
      <c r="BWR28" s="71"/>
      <c r="BWS28" s="71"/>
      <c r="BWT28" s="71"/>
      <c r="BWU28" s="71"/>
      <c r="BWV28" s="71"/>
      <c r="BWW28" s="71"/>
      <c r="BWX28" s="71"/>
      <c r="BWY28" s="71"/>
      <c r="BWZ28" s="71"/>
      <c r="BXA28" s="71"/>
      <c r="BXB28" s="71"/>
      <c r="BXC28" s="71"/>
      <c r="BXD28" s="71"/>
      <c r="BXE28" s="71"/>
      <c r="BXF28" s="71"/>
      <c r="BXG28" s="71"/>
      <c r="BXH28" s="71"/>
      <c r="BXI28" s="71"/>
      <c r="BXJ28" s="71"/>
      <c r="BXK28" s="71"/>
      <c r="BXL28" s="71"/>
      <c r="BXM28" s="71"/>
      <c r="BXN28" s="71"/>
      <c r="BXO28" s="71"/>
      <c r="BXP28" s="71"/>
      <c r="BXQ28" s="71"/>
      <c r="BXR28" s="71"/>
      <c r="BXS28" s="71"/>
      <c r="BXT28" s="71"/>
      <c r="BXU28" s="71"/>
      <c r="BXV28" s="71"/>
      <c r="BXW28" s="71"/>
      <c r="BXX28" s="71"/>
      <c r="BXY28" s="71"/>
      <c r="BXZ28" s="71"/>
      <c r="BYA28" s="71"/>
      <c r="BYB28" s="71"/>
      <c r="BYC28" s="71"/>
      <c r="BYD28" s="71"/>
      <c r="BYE28" s="71"/>
      <c r="BYF28" s="71"/>
      <c r="BYG28" s="71"/>
      <c r="BYH28" s="71"/>
      <c r="BYI28" s="71"/>
      <c r="BYJ28" s="71"/>
      <c r="BYK28" s="71"/>
      <c r="BYL28" s="71"/>
      <c r="BYM28" s="71"/>
      <c r="BYN28" s="71"/>
      <c r="BYO28" s="71"/>
      <c r="BYP28" s="71"/>
      <c r="BYQ28" s="71"/>
      <c r="BYR28" s="71"/>
      <c r="BYS28" s="71"/>
      <c r="BYT28" s="71"/>
      <c r="BYU28" s="71"/>
      <c r="BYV28" s="71"/>
      <c r="BYW28" s="71"/>
      <c r="BYX28" s="71"/>
      <c r="BYY28" s="71"/>
      <c r="BYZ28" s="71"/>
      <c r="BZA28" s="71"/>
      <c r="BZB28" s="71"/>
      <c r="BZC28" s="71"/>
      <c r="BZD28" s="71"/>
      <c r="BZE28" s="71"/>
      <c r="BZF28" s="71"/>
      <c r="BZG28" s="71"/>
      <c r="BZH28" s="71"/>
      <c r="BZI28" s="71"/>
      <c r="BZJ28" s="71"/>
      <c r="BZK28" s="71"/>
      <c r="BZL28" s="71"/>
      <c r="BZM28" s="71"/>
      <c r="BZN28" s="71"/>
      <c r="BZO28" s="71"/>
      <c r="BZP28" s="71"/>
      <c r="BZQ28" s="71"/>
      <c r="BZR28" s="71"/>
      <c r="BZS28" s="71"/>
      <c r="BZT28" s="71"/>
      <c r="BZU28" s="71"/>
      <c r="BZV28" s="71"/>
      <c r="BZW28" s="71"/>
      <c r="BZX28" s="71"/>
      <c r="BZY28" s="71"/>
      <c r="BZZ28" s="71"/>
      <c r="CAA28" s="71"/>
      <c r="CAB28" s="71"/>
      <c r="CAC28" s="71"/>
      <c r="CAD28" s="71"/>
      <c r="CAE28" s="71"/>
      <c r="CAF28" s="71"/>
      <c r="CAG28" s="71"/>
      <c r="CAH28" s="71"/>
      <c r="CAI28" s="71"/>
      <c r="CAJ28" s="71"/>
      <c r="CAK28" s="71"/>
      <c r="CAL28" s="71"/>
      <c r="CAM28" s="71"/>
      <c r="CAN28" s="71"/>
      <c r="CAO28" s="71"/>
      <c r="CAP28" s="71"/>
      <c r="CAQ28" s="71"/>
      <c r="CAR28" s="71"/>
      <c r="CAS28" s="71"/>
      <c r="CAT28" s="71"/>
      <c r="CAU28" s="71"/>
      <c r="CAV28" s="71"/>
      <c r="CAW28" s="71"/>
      <c r="CAX28" s="71"/>
      <c r="CAY28" s="71"/>
      <c r="CAZ28" s="71"/>
      <c r="CBA28" s="71"/>
      <c r="CBB28" s="71"/>
      <c r="CBC28" s="71"/>
      <c r="CBD28" s="71"/>
      <c r="CBE28" s="71"/>
      <c r="CBF28" s="71"/>
      <c r="CBG28" s="71"/>
      <c r="CBH28" s="71"/>
      <c r="CBI28" s="71"/>
      <c r="CBJ28" s="71"/>
      <c r="CBK28" s="71"/>
      <c r="CBL28" s="71"/>
      <c r="CBM28" s="71"/>
      <c r="CBN28" s="71"/>
      <c r="CBO28" s="71"/>
      <c r="CBP28" s="71"/>
      <c r="CBQ28" s="71"/>
      <c r="CBR28" s="71"/>
      <c r="CBS28" s="71"/>
      <c r="CBT28" s="71"/>
      <c r="CBU28" s="71"/>
      <c r="CBV28" s="71"/>
      <c r="CBW28" s="71"/>
      <c r="CBX28" s="71"/>
      <c r="CBY28" s="71"/>
      <c r="CBZ28" s="71"/>
      <c r="CCA28" s="71"/>
      <c r="CCB28" s="71"/>
      <c r="CCC28" s="71"/>
      <c r="CCD28" s="71"/>
      <c r="CCE28" s="71"/>
      <c r="CCF28" s="71"/>
      <c r="CCG28" s="71"/>
      <c r="CCH28" s="71"/>
      <c r="CCI28" s="71"/>
      <c r="CCJ28" s="71"/>
      <c r="CCK28" s="71"/>
      <c r="CCL28" s="71"/>
      <c r="CCM28" s="71"/>
      <c r="CCN28" s="71"/>
      <c r="CCO28" s="71"/>
      <c r="CCP28" s="71"/>
      <c r="CCQ28" s="71"/>
      <c r="CCR28" s="71"/>
      <c r="CCS28" s="71"/>
      <c r="CCT28" s="71"/>
      <c r="CCU28" s="71"/>
      <c r="CCV28" s="71"/>
      <c r="CCW28" s="71"/>
      <c r="CCX28" s="71"/>
      <c r="CCY28" s="71"/>
      <c r="CCZ28" s="71"/>
      <c r="CDA28" s="71"/>
      <c r="CDB28" s="71"/>
      <c r="CDC28" s="71"/>
      <c r="CDD28" s="71"/>
      <c r="CDE28" s="71"/>
      <c r="CDF28" s="71"/>
      <c r="CDG28" s="71"/>
      <c r="CDH28" s="71"/>
      <c r="CDI28" s="71"/>
      <c r="CDJ28" s="71"/>
      <c r="CDK28" s="71"/>
      <c r="CDL28" s="71"/>
      <c r="CDM28" s="71"/>
      <c r="CDN28" s="71"/>
      <c r="CDO28" s="71"/>
      <c r="CDP28" s="71"/>
      <c r="CDQ28" s="71"/>
      <c r="CDR28" s="71"/>
      <c r="CDS28" s="71"/>
      <c r="CDT28" s="71"/>
      <c r="CDU28" s="71"/>
      <c r="CDV28" s="71"/>
      <c r="CDW28" s="71"/>
      <c r="CDX28" s="71"/>
      <c r="CDY28" s="71"/>
      <c r="CDZ28" s="71"/>
      <c r="CEA28" s="71"/>
      <c r="CEB28" s="71"/>
      <c r="CEC28" s="71"/>
      <c r="CED28" s="71"/>
      <c r="CEE28" s="71"/>
      <c r="CEF28" s="71"/>
      <c r="CEG28" s="71"/>
      <c r="CEH28" s="71"/>
      <c r="CEI28" s="71"/>
      <c r="CEJ28" s="71"/>
      <c r="CEK28" s="71"/>
      <c r="CEL28" s="71"/>
      <c r="CEM28" s="71"/>
      <c r="CEN28" s="71"/>
      <c r="CEO28" s="71"/>
      <c r="CEP28" s="71"/>
      <c r="CEQ28" s="71"/>
      <c r="CER28" s="71"/>
      <c r="CES28" s="71"/>
      <c r="CET28" s="71"/>
      <c r="CEU28" s="71"/>
      <c r="CEV28" s="71"/>
      <c r="CEW28" s="71"/>
      <c r="CEX28" s="71"/>
      <c r="CEY28" s="71"/>
      <c r="CEZ28" s="71"/>
      <c r="CFA28" s="71"/>
      <c r="CFB28" s="71"/>
      <c r="CFC28" s="71"/>
      <c r="CFD28" s="71"/>
      <c r="CFE28" s="71"/>
      <c r="CFF28" s="71"/>
      <c r="CFG28" s="71"/>
      <c r="CFH28" s="71"/>
      <c r="CFI28" s="71"/>
      <c r="CFJ28" s="71"/>
      <c r="CFK28" s="71"/>
      <c r="CFL28" s="71"/>
      <c r="CFM28" s="71"/>
      <c r="CFN28" s="71"/>
      <c r="CFO28" s="71"/>
      <c r="CFP28" s="71"/>
      <c r="CFQ28" s="71"/>
      <c r="CFR28" s="71"/>
      <c r="CFS28" s="71"/>
      <c r="CFT28" s="71"/>
      <c r="CFU28" s="71"/>
      <c r="CFV28" s="71"/>
      <c r="CFW28" s="71"/>
      <c r="CFX28" s="71"/>
      <c r="CFY28" s="71"/>
      <c r="CFZ28" s="71"/>
      <c r="CGA28" s="71"/>
      <c r="CGB28" s="71"/>
      <c r="CGC28" s="71"/>
      <c r="CGD28" s="71"/>
      <c r="CGE28" s="71"/>
      <c r="CGF28" s="71"/>
      <c r="CGG28" s="71"/>
      <c r="CGH28" s="71"/>
      <c r="CGI28" s="71"/>
      <c r="CGJ28" s="71"/>
      <c r="CGK28" s="71"/>
      <c r="CGL28" s="71"/>
      <c r="CGM28" s="71"/>
      <c r="CGN28" s="71"/>
      <c r="CGO28" s="71"/>
      <c r="CGP28" s="71"/>
      <c r="CGQ28" s="71"/>
      <c r="CGR28" s="71"/>
      <c r="CGS28" s="71"/>
      <c r="CGT28" s="71"/>
      <c r="CGU28" s="71"/>
      <c r="CGV28" s="71"/>
      <c r="CGW28" s="71"/>
      <c r="CGX28" s="71"/>
      <c r="CGY28" s="71"/>
      <c r="CGZ28" s="71"/>
      <c r="CHA28" s="71"/>
      <c r="CHB28" s="71"/>
      <c r="CHC28" s="71"/>
      <c r="CHD28" s="71"/>
      <c r="CHE28" s="71"/>
      <c r="CHF28" s="71"/>
      <c r="CHG28" s="71"/>
      <c r="CHH28" s="71"/>
      <c r="CHI28" s="71"/>
      <c r="CHJ28" s="71"/>
      <c r="CHK28" s="71"/>
      <c r="CHL28" s="71"/>
      <c r="CHM28" s="71"/>
      <c r="CHN28" s="71"/>
      <c r="CHO28" s="71"/>
      <c r="CHP28" s="71"/>
      <c r="CHQ28" s="71"/>
      <c r="CHR28" s="71"/>
      <c r="CHS28" s="71"/>
      <c r="CHT28" s="71"/>
      <c r="CHU28" s="71"/>
      <c r="CHV28" s="71"/>
      <c r="CHW28" s="71"/>
      <c r="CHX28" s="71"/>
      <c r="CHY28" s="71"/>
      <c r="CHZ28" s="71"/>
      <c r="CIA28" s="71"/>
      <c r="CIB28" s="71"/>
      <c r="CIC28" s="71"/>
      <c r="CID28" s="71"/>
      <c r="CIE28" s="71"/>
      <c r="CIF28" s="71"/>
      <c r="CIG28" s="71"/>
      <c r="CIH28" s="71"/>
      <c r="CII28" s="71"/>
      <c r="CIJ28" s="71"/>
      <c r="CIK28" s="71"/>
      <c r="CIL28" s="71"/>
      <c r="CIM28" s="71"/>
      <c r="CIN28" s="71"/>
      <c r="CIO28" s="71"/>
      <c r="CIP28" s="71"/>
      <c r="CIQ28" s="71"/>
      <c r="CIR28" s="71"/>
      <c r="CIS28" s="71"/>
      <c r="CIT28" s="71"/>
      <c r="CIU28" s="71"/>
      <c r="CIV28" s="71"/>
      <c r="CIW28" s="71"/>
      <c r="CIX28" s="71"/>
      <c r="CIY28" s="71"/>
      <c r="CIZ28" s="71"/>
      <c r="CJA28" s="71"/>
      <c r="CJB28" s="71"/>
      <c r="CJC28" s="71"/>
      <c r="CJD28" s="71"/>
      <c r="CJE28" s="71"/>
      <c r="CJF28" s="71"/>
      <c r="CJG28" s="71"/>
      <c r="CJH28" s="71"/>
      <c r="CJI28" s="71"/>
      <c r="CJJ28" s="71"/>
      <c r="CJK28" s="71"/>
      <c r="CJL28" s="71"/>
      <c r="CJM28" s="71"/>
      <c r="CJN28" s="71"/>
      <c r="CJO28" s="71"/>
      <c r="CJP28" s="71"/>
      <c r="CJQ28" s="71"/>
      <c r="CJR28" s="71"/>
      <c r="CJS28" s="71"/>
      <c r="CJT28" s="71"/>
      <c r="CJU28" s="71"/>
      <c r="CJV28" s="71"/>
      <c r="CJW28" s="71"/>
      <c r="CJX28" s="71"/>
      <c r="CJY28" s="71"/>
      <c r="CJZ28" s="71"/>
      <c r="CKA28" s="71"/>
      <c r="CKB28" s="71"/>
      <c r="CKC28" s="71"/>
      <c r="CKD28" s="71"/>
      <c r="CKE28" s="71"/>
      <c r="CKF28" s="71"/>
      <c r="CKG28" s="71"/>
      <c r="CKH28" s="71"/>
      <c r="CKI28" s="71"/>
      <c r="CKJ28" s="71"/>
      <c r="CKK28" s="71"/>
      <c r="CKL28" s="71"/>
      <c r="CKM28" s="71"/>
      <c r="CKN28" s="71"/>
      <c r="CKO28" s="71"/>
      <c r="CKP28" s="71"/>
      <c r="CKQ28" s="71"/>
      <c r="CKR28" s="71"/>
      <c r="CKS28" s="71"/>
      <c r="CKT28" s="71"/>
      <c r="CKU28" s="71"/>
      <c r="CKV28" s="71"/>
      <c r="CKW28" s="71"/>
      <c r="CKX28" s="71"/>
      <c r="CKY28" s="71"/>
      <c r="CKZ28" s="71"/>
      <c r="CLA28" s="71"/>
      <c r="CLB28" s="71"/>
      <c r="CLC28" s="71"/>
      <c r="CLD28" s="71"/>
      <c r="CLE28" s="71"/>
      <c r="CLF28" s="71"/>
      <c r="CLG28" s="71"/>
      <c r="CLH28" s="71"/>
      <c r="CLI28" s="71"/>
      <c r="CLJ28" s="71"/>
      <c r="CLK28" s="71"/>
      <c r="CLL28" s="71"/>
      <c r="CLM28" s="71"/>
      <c r="CLN28" s="71"/>
      <c r="CLO28" s="71"/>
      <c r="CLP28" s="71"/>
      <c r="CLQ28" s="71"/>
      <c r="CLR28" s="71"/>
      <c r="CLS28" s="71"/>
      <c r="CLT28" s="71"/>
      <c r="CLU28" s="71"/>
      <c r="CLV28" s="71"/>
      <c r="CLW28" s="71"/>
      <c r="CLX28" s="71"/>
      <c r="CLY28" s="71"/>
      <c r="CLZ28" s="71"/>
      <c r="CMA28" s="71"/>
      <c r="CMB28" s="71"/>
      <c r="CMC28" s="71"/>
      <c r="CMD28" s="71"/>
      <c r="CME28" s="71"/>
      <c r="CMF28" s="71"/>
      <c r="CMG28" s="71"/>
      <c r="CMH28" s="71"/>
      <c r="CMI28" s="71"/>
      <c r="CMJ28" s="71"/>
      <c r="CMK28" s="71"/>
      <c r="CML28" s="71"/>
      <c r="CMM28" s="71"/>
      <c r="CMN28" s="71"/>
      <c r="CMO28" s="71"/>
      <c r="CMP28" s="71"/>
      <c r="CMQ28" s="71"/>
      <c r="CMR28" s="71"/>
      <c r="CMS28" s="71"/>
      <c r="CMT28" s="71"/>
      <c r="CMU28" s="71"/>
      <c r="CMV28" s="71"/>
      <c r="CMW28" s="71"/>
      <c r="CMX28" s="71"/>
      <c r="CMY28" s="71"/>
      <c r="CMZ28" s="71"/>
      <c r="CNA28" s="71"/>
      <c r="CNB28" s="71"/>
      <c r="CNC28" s="71"/>
      <c r="CND28" s="71"/>
      <c r="CNE28" s="71"/>
      <c r="CNF28" s="71"/>
      <c r="CNG28" s="71"/>
      <c r="CNH28" s="71"/>
      <c r="CNI28" s="71"/>
      <c r="CNJ28" s="71"/>
      <c r="CNK28" s="71"/>
      <c r="CNL28" s="71"/>
      <c r="CNM28" s="71"/>
      <c r="CNN28" s="71"/>
      <c r="CNO28" s="71"/>
      <c r="CNP28" s="71"/>
      <c r="CNQ28" s="71"/>
      <c r="CNR28" s="71"/>
      <c r="CNS28" s="71"/>
      <c r="CNT28" s="71"/>
      <c r="CNU28" s="71"/>
      <c r="CNV28" s="71"/>
      <c r="CNW28" s="71"/>
      <c r="CNX28" s="71"/>
      <c r="CNY28" s="71"/>
      <c r="CNZ28" s="71"/>
      <c r="COA28" s="71"/>
      <c r="COB28" s="71"/>
      <c r="COC28" s="71"/>
      <c r="COD28" s="71"/>
      <c r="COE28" s="71"/>
      <c r="COF28" s="71"/>
      <c r="COG28" s="71"/>
      <c r="COH28" s="71"/>
      <c r="COI28" s="71"/>
      <c r="COJ28" s="71"/>
      <c r="COK28" s="71"/>
      <c r="COL28" s="71"/>
      <c r="COM28" s="71"/>
      <c r="CON28" s="71"/>
      <c r="COO28" s="71"/>
      <c r="COP28" s="71"/>
      <c r="COQ28" s="71"/>
      <c r="COR28" s="71"/>
      <c r="COS28" s="71"/>
      <c r="COT28" s="71"/>
      <c r="COU28" s="71"/>
      <c r="COV28" s="71"/>
      <c r="COW28" s="71"/>
      <c r="COX28" s="71"/>
      <c r="COY28" s="71"/>
      <c r="COZ28" s="71"/>
      <c r="CPA28" s="71"/>
      <c r="CPB28" s="71"/>
      <c r="CPC28" s="71"/>
      <c r="CPD28" s="71"/>
      <c r="CPE28" s="71"/>
      <c r="CPF28" s="71"/>
      <c r="CPG28" s="71"/>
      <c r="CPH28" s="71"/>
      <c r="CPI28" s="71"/>
      <c r="CPJ28" s="71"/>
      <c r="CPK28" s="71"/>
      <c r="CPL28" s="71"/>
      <c r="CPM28" s="71"/>
      <c r="CPN28" s="71"/>
      <c r="CPO28" s="71"/>
      <c r="CPP28" s="71"/>
      <c r="CPQ28" s="71"/>
      <c r="CPR28" s="71"/>
      <c r="CPS28" s="71"/>
      <c r="CPT28" s="71"/>
      <c r="CPU28" s="71"/>
      <c r="CPV28" s="71"/>
      <c r="CPW28" s="71"/>
      <c r="CPX28" s="71"/>
      <c r="CPY28" s="71"/>
      <c r="CPZ28" s="71"/>
      <c r="CQA28" s="71"/>
      <c r="CQB28" s="71"/>
      <c r="CQC28" s="71"/>
      <c r="CQD28" s="71"/>
      <c r="CQE28" s="71"/>
      <c r="CQF28" s="71"/>
      <c r="CQG28" s="71"/>
      <c r="CQH28" s="71"/>
      <c r="CQI28" s="71"/>
      <c r="CQJ28" s="71"/>
      <c r="CQK28" s="71"/>
      <c r="CQL28" s="71"/>
      <c r="CQM28" s="71"/>
      <c r="CQN28" s="71"/>
      <c r="CQO28" s="71"/>
      <c r="CQP28" s="71"/>
      <c r="CQQ28" s="71"/>
      <c r="CQR28" s="71"/>
      <c r="CQS28" s="71"/>
      <c r="CQT28" s="71"/>
      <c r="CQU28" s="71"/>
      <c r="CQV28" s="71"/>
      <c r="CQW28" s="71"/>
      <c r="CQX28" s="71"/>
      <c r="CQY28" s="71"/>
      <c r="CQZ28" s="71"/>
      <c r="CRA28" s="71"/>
      <c r="CRB28" s="71"/>
      <c r="CRC28" s="71"/>
      <c r="CRD28" s="71"/>
      <c r="CRE28" s="71"/>
      <c r="CRF28" s="71"/>
      <c r="CRG28" s="71"/>
      <c r="CRH28" s="71"/>
      <c r="CRI28" s="71"/>
      <c r="CRJ28" s="71"/>
      <c r="CRK28" s="71"/>
      <c r="CRL28" s="71"/>
      <c r="CRM28" s="71"/>
      <c r="CRN28" s="71"/>
      <c r="CRO28" s="71"/>
      <c r="CRP28" s="71"/>
      <c r="CRQ28" s="71"/>
      <c r="CRR28" s="71"/>
      <c r="CRS28" s="71"/>
      <c r="CRT28" s="71"/>
      <c r="CRU28" s="71"/>
      <c r="CRV28" s="71"/>
      <c r="CRW28" s="71"/>
      <c r="CRX28" s="71"/>
      <c r="CRY28" s="71"/>
      <c r="CRZ28" s="71"/>
      <c r="CSA28" s="71"/>
      <c r="CSB28" s="71"/>
      <c r="CSC28" s="71"/>
      <c r="CSD28" s="71"/>
      <c r="CSE28" s="71"/>
      <c r="CSF28" s="71"/>
      <c r="CSG28" s="71"/>
      <c r="CSH28" s="71"/>
      <c r="CSI28" s="71"/>
      <c r="CSJ28" s="71"/>
      <c r="CSK28" s="71"/>
      <c r="CSL28" s="71"/>
      <c r="CSM28" s="71"/>
      <c r="CSN28" s="71"/>
      <c r="CSO28" s="71"/>
      <c r="CSP28" s="71"/>
      <c r="CSQ28" s="71"/>
      <c r="CSR28" s="71"/>
      <c r="CSS28" s="71"/>
      <c r="CST28" s="71"/>
      <c r="CSU28" s="71"/>
      <c r="CSV28" s="71"/>
      <c r="CSW28" s="71"/>
      <c r="CSX28" s="71"/>
      <c r="CSY28" s="71"/>
      <c r="CSZ28" s="71"/>
      <c r="CTA28" s="71"/>
      <c r="CTB28" s="71"/>
      <c r="CTC28" s="71"/>
      <c r="CTD28" s="71"/>
      <c r="CTE28" s="71"/>
      <c r="CTF28" s="71"/>
      <c r="CTG28" s="71"/>
      <c r="CTH28" s="71"/>
      <c r="CTI28" s="71"/>
      <c r="CTJ28" s="71"/>
      <c r="CTK28" s="71"/>
      <c r="CTL28" s="71"/>
      <c r="CTM28" s="71"/>
      <c r="CTN28" s="71"/>
      <c r="CTO28" s="71"/>
      <c r="CTP28" s="71"/>
      <c r="CTQ28" s="71"/>
      <c r="CTR28" s="71"/>
      <c r="CTS28" s="71"/>
      <c r="CTT28" s="71"/>
      <c r="CTU28" s="71"/>
      <c r="CTV28" s="71"/>
      <c r="CTW28" s="71"/>
      <c r="CTX28" s="71"/>
      <c r="CTY28" s="71"/>
      <c r="CTZ28" s="71"/>
      <c r="CUA28" s="71"/>
      <c r="CUB28" s="71"/>
      <c r="CUC28" s="71"/>
      <c r="CUD28" s="71"/>
      <c r="CUE28" s="71"/>
      <c r="CUF28" s="71"/>
      <c r="CUG28" s="71"/>
      <c r="CUH28" s="71"/>
      <c r="CUI28" s="71"/>
      <c r="CUJ28" s="71"/>
      <c r="CUK28" s="71"/>
      <c r="CUL28" s="71"/>
      <c r="CUM28" s="71"/>
      <c r="CUN28" s="71"/>
      <c r="CUO28" s="71"/>
      <c r="CUP28" s="71"/>
      <c r="CUQ28" s="71"/>
      <c r="CUR28" s="71"/>
      <c r="CUS28" s="71"/>
      <c r="CUT28" s="71"/>
      <c r="CUU28" s="71"/>
      <c r="CUV28" s="71"/>
      <c r="CUW28" s="71"/>
      <c r="CUX28" s="71"/>
      <c r="CUY28" s="71"/>
      <c r="CUZ28" s="71"/>
      <c r="CVA28" s="71"/>
      <c r="CVB28" s="71"/>
      <c r="CVC28" s="71"/>
      <c r="CVD28" s="71"/>
      <c r="CVE28" s="71"/>
      <c r="CVF28" s="71"/>
      <c r="CVG28" s="71"/>
      <c r="CVH28" s="71"/>
      <c r="CVI28" s="71"/>
      <c r="CVJ28" s="71"/>
      <c r="CVK28" s="71"/>
      <c r="CVL28" s="71"/>
      <c r="CVM28" s="71"/>
      <c r="CVN28" s="71"/>
      <c r="CVO28" s="71"/>
      <c r="CVP28" s="71"/>
      <c r="CVQ28" s="71"/>
      <c r="CVR28" s="71"/>
      <c r="CVS28" s="71"/>
      <c r="CVT28" s="71"/>
      <c r="CVU28" s="71"/>
      <c r="CVV28" s="71"/>
      <c r="CVW28" s="71"/>
      <c r="CVX28" s="71"/>
      <c r="CVY28" s="71"/>
      <c r="CVZ28" s="71"/>
      <c r="CWA28" s="71"/>
      <c r="CWB28" s="71"/>
      <c r="CWC28" s="71"/>
      <c r="CWD28" s="71"/>
      <c r="CWE28" s="71"/>
      <c r="CWF28" s="71"/>
      <c r="CWG28" s="71"/>
      <c r="CWH28" s="71"/>
      <c r="CWI28" s="71"/>
      <c r="CWJ28" s="71"/>
      <c r="CWK28" s="71"/>
      <c r="CWL28" s="71"/>
      <c r="CWM28" s="71"/>
      <c r="CWN28" s="71"/>
      <c r="CWO28" s="71"/>
      <c r="CWP28" s="71"/>
      <c r="CWQ28" s="71"/>
      <c r="CWR28" s="71"/>
      <c r="CWS28" s="71"/>
      <c r="CWT28" s="71"/>
      <c r="CWU28" s="71"/>
      <c r="CWV28" s="71"/>
      <c r="CWW28" s="71"/>
      <c r="CWX28" s="71"/>
      <c r="CWY28" s="71"/>
      <c r="CWZ28" s="71"/>
      <c r="CXA28" s="71"/>
      <c r="CXB28" s="71"/>
      <c r="CXC28" s="71"/>
      <c r="CXD28" s="71"/>
      <c r="CXE28" s="71"/>
      <c r="CXF28" s="71"/>
      <c r="CXG28" s="71"/>
      <c r="CXH28" s="71"/>
      <c r="CXI28" s="71"/>
      <c r="CXJ28" s="71"/>
      <c r="CXK28" s="71"/>
      <c r="CXL28" s="71"/>
      <c r="CXM28" s="71"/>
      <c r="CXN28" s="71"/>
      <c r="CXO28" s="71"/>
      <c r="CXP28" s="71"/>
      <c r="CXQ28" s="71"/>
      <c r="CXR28" s="71"/>
      <c r="CXS28" s="71"/>
      <c r="CXT28" s="71"/>
      <c r="CXU28" s="71"/>
      <c r="CXV28" s="71"/>
      <c r="CXW28" s="71"/>
      <c r="CXX28" s="71"/>
      <c r="CXY28" s="71"/>
      <c r="CXZ28" s="71"/>
      <c r="CYA28" s="71"/>
      <c r="CYB28" s="71"/>
      <c r="CYC28" s="71"/>
      <c r="CYD28" s="71"/>
      <c r="CYE28" s="71"/>
      <c r="CYF28" s="71"/>
      <c r="CYG28" s="71"/>
      <c r="CYH28" s="71"/>
      <c r="CYI28" s="71"/>
      <c r="CYJ28" s="71"/>
      <c r="CYK28" s="71"/>
      <c r="CYL28" s="71"/>
      <c r="CYM28" s="71"/>
      <c r="CYN28" s="71"/>
      <c r="CYO28" s="71"/>
      <c r="CYP28" s="71"/>
      <c r="CYQ28" s="71"/>
      <c r="CYR28" s="71"/>
      <c r="CYS28" s="71"/>
      <c r="CYT28" s="71"/>
      <c r="CYU28" s="71"/>
      <c r="CYV28" s="71"/>
      <c r="CYW28" s="71"/>
      <c r="CYX28" s="71"/>
      <c r="CYY28" s="71"/>
      <c r="CYZ28" s="71"/>
      <c r="CZA28" s="71"/>
      <c r="CZB28" s="71"/>
      <c r="CZC28" s="71"/>
      <c r="CZD28" s="71"/>
      <c r="CZE28" s="71"/>
      <c r="CZF28" s="71"/>
      <c r="CZG28" s="71"/>
      <c r="CZH28" s="71"/>
      <c r="CZI28" s="71"/>
      <c r="CZJ28" s="71"/>
      <c r="CZK28" s="71"/>
      <c r="CZL28" s="71"/>
      <c r="CZM28" s="71"/>
      <c r="CZN28" s="71"/>
      <c r="CZO28" s="71"/>
      <c r="CZP28" s="71"/>
      <c r="CZQ28" s="71"/>
      <c r="CZR28" s="71"/>
      <c r="CZS28" s="71"/>
      <c r="CZT28" s="71"/>
      <c r="CZU28" s="71"/>
      <c r="CZV28" s="71"/>
      <c r="CZW28" s="71"/>
      <c r="CZX28" s="71"/>
      <c r="CZY28" s="71"/>
      <c r="CZZ28" s="71"/>
      <c r="DAA28" s="71"/>
      <c r="DAB28" s="71"/>
      <c r="DAC28" s="71"/>
      <c r="DAD28" s="71"/>
      <c r="DAE28" s="71"/>
      <c r="DAF28" s="71"/>
      <c r="DAG28" s="71"/>
      <c r="DAH28" s="71"/>
      <c r="DAI28" s="71"/>
      <c r="DAJ28" s="71"/>
      <c r="DAK28" s="71"/>
      <c r="DAL28" s="71"/>
      <c r="DAM28" s="71"/>
      <c r="DAN28" s="71"/>
      <c r="DAO28" s="71"/>
      <c r="DAP28" s="71"/>
      <c r="DAQ28" s="71"/>
      <c r="DAR28" s="71"/>
      <c r="DAS28" s="71"/>
      <c r="DAT28" s="71"/>
      <c r="DAU28" s="71"/>
      <c r="DAV28" s="71"/>
      <c r="DAW28" s="71"/>
      <c r="DAX28" s="71"/>
      <c r="DAY28" s="71"/>
      <c r="DAZ28" s="71"/>
      <c r="DBA28" s="71"/>
      <c r="DBB28" s="71"/>
      <c r="DBC28" s="71"/>
      <c r="DBD28" s="71"/>
      <c r="DBE28" s="71"/>
      <c r="DBF28" s="71"/>
      <c r="DBG28" s="71"/>
      <c r="DBH28" s="71"/>
      <c r="DBI28" s="71"/>
      <c r="DBJ28" s="71"/>
      <c r="DBK28" s="71"/>
      <c r="DBL28" s="71"/>
      <c r="DBM28" s="71"/>
      <c r="DBN28" s="71"/>
      <c r="DBO28" s="71"/>
      <c r="DBP28" s="71"/>
      <c r="DBQ28" s="71"/>
      <c r="DBR28" s="71"/>
      <c r="DBS28" s="71"/>
      <c r="DBT28" s="71"/>
      <c r="DBU28" s="71"/>
      <c r="DBV28" s="71"/>
      <c r="DBW28" s="71"/>
      <c r="DBX28" s="71"/>
      <c r="DBY28" s="71"/>
      <c r="DBZ28" s="71"/>
      <c r="DCA28" s="71"/>
      <c r="DCB28" s="71"/>
      <c r="DCC28" s="71"/>
      <c r="DCD28" s="71"/>
      <c r="DCE28" s="71"/>
      <c r="DCF28" s="71"/>
      <c r="DCG28" s="71"/>
      <c r="DCH28" s="71"/>
      <c r="DCI28" s="71"/>
      <c r="DCJ28" s="71"/>
      <c r="DCK28" s="71"/>
      <c r="DCL28" s="71"/>
      <c r="DCM28" s="71"/>
      <c r="DCN28" s="71"/>
      <c r="DCO28" s="71"/>
      <c r="DCP28" s="71"/>
      <c r="DCQ28" s="71"/>
      <c r="DCR28" s="71"/>
      <c r="DCS28" s="71"/>
      <c r="DCT28" s="71"/>
      <c r="DCU28" s="71"/>
      <c r="DCV28" s="71"/>
      <c r="DCW28" s="71"/>
      <c r="DCX28" s="71"/>
      <c r="DCY28" s="71"/>
      <c r="DCZ28" s="71"/>
      <c r="DDA28" s="71"/>
      <c r="DDB28" s="71"/>
      <c r="DDC28" s="71"/>
      <c r="DDD28" s="71"/>
      <c r="DDE28" s="71"/>
      <c r="DDF28" s="71"/>
      <c r="DDG28" s="71"/>
      <c r="DDH28" s="71"/>
      <c r="DDI28" s="71"/>
      <c r="DDJ28" s="71"/>
      <c r="DDK28" s="71"/>
      <c r="DDL28" s="71"/>
      <c r="DDM28" s="71"/>
      <c r="DDN28" s="71"/>
      <c r="DDO28" s="71"/>
      <c r="DDP28" s="71"/>
      <c r="DDQ28" s="71"/>
      <c r="DDR28" s="71"/>
      <c r="DDS28" s="71"/>
      <c r="DDT28" s="71"/>
      <c r="DDU28" s="71"/>
      <c r="DDV28" s="71"/>
      <c r="DDW28" s="71"/>
      <c r="DDX28" s="71"/>
      <c r="DDY28" s="71"/>
      <c r="DDZ28" s="71"/>
      <c r="DEA28" s="71"/>
      <c r="DEB28" s="71"/>
      <c r="DEC28" s="71"/>
      <c r="DED28" s="71"/>
      <c r="DEE28" s="71"/>
      <c r="DEF28" s="71"/>
      <c r="DEG28" s="71"/>
      <c r="DEH28" s="71"/>
      <c r="DEI28" s="71"/>
      <c r="DEJ28" s="71"/>
      <c r="DEK28" s="71"/>
      <c r="DEL28" s="71"/>
      <c r="DEM28" s="71"/>
      <c r="DEN28" s="71"/>
      <c r="DEO28" s="71"/>
      <c r="DEP28" s="71"/>
      <c r="DEQ28" s="71"/>
      <c r="DER28" s="71"/>
      <c r="DES28" s="71"/>
      <c r="DET28" s="71"/>
      <c r="DEU28" s="71"/>
      <c r="DEV28" s="71"/>
      <c r="DEW28" s="71"/>
      <c r="DEX28" s="71"/>
      <c r="DEY28" s="71"/>
      <c r="DEZ28" s="71"/>
      <c r="DFA28" s="71"/>
      <c r="DFB28" s="71"/>
      <c r="DFC28" s="71"/>
      <c r="DFD28" s="71"/>
      <c r="DFE28" s="71"/>
      <c r="DFF28" s="71"/>
      <c r="DFG28" s="71"/>
      <c r="DFH28" s="71"/>
      <c r="DFI28" s="71"/>
      <c r="DFJ28" s="71"/>
      <c r="DFK28" s="71"/>
      <c r="DFL28" s="71"/>
      <c r="DFM28" s="71"/>
      <c r="DFN28" s="71"/>
      <c r="DFO28" s="71"/>
      <c r="DFP28" s="71"/>
      <c r="DFQ28" s="71"/>
      <c r="DFR28" s="71"/>
      <c r="DFS28" s="71"/>
      <c r="DFT28" s="71"/>
      <c r="DFU28" s="71"/>
      <c r="DFV28" s="71"/>
      <c r="DFW28" s="71"/>
      <c r="DFX28" s="71"/>
      <c r="DFY28" s="71"/>
      <c r="DFZ28" s="71"/>
      <c r="DGA28" s="71"/>
      <c r="DGB28" s="71"/>
      <c r="DGC28" s="71"/>
      <c r="DGD28" s="71"/>
      <c r="DGE28" s="71"/>
      <c r="DGF28" s="71"/>
      <c r="DGG28" s="71"/>
      <c r="DGH28" s="71"/>
      <c r="DGI28" s="71"/>
      <c r="DGJ28" s="71"/>
      <c r="DGK28" s="71"/>
      <c r="DGL28" s="71"/>
      <c r="DGM28" s="71"/>
      <c r="DGN28" s="71"/>
      <c r="DGO28" s="71"/>
      <c r="DGP28" s="71"/>
      <c r="DGQ28" s="71"/>
      <c r="DGR28" s="71"/>
      <c r="DGS28" s="71"/>
      <c r="DGT28" s="71"/>
      <c r="DGU28" s="71"/>
      <c r="DGV28" s="71"/>
      <c r="DGW28" s="71"/>
      <c r="DGX28" s="71"/>
      <c r="DGY28" s="71"/>
      <c r="DGZ28" s="71"/>
      <c r="DHA28" s="71"/>
      <c r="DHB28" s="71"/>
      <c r="DHC28" s="71"/>
      <c r="DHD28" s="71"/>
      <c r="DHE28" s="71"/>
      <c r="DHF28" s="71"/>
      <c r="DHG28" s="71"/>
      <c r="DHH28" s="71"/>
      <c r="DHI28" s="71"/>
      <c r="DHJ28" s="71"/>
      <c r="DHK28" s="71"/>
      <c r="DHL28" s="71"/>
      <c r="DHM28" s="71"/>
      <c r="DHN28" s="71"/>
      <c r="DHO28" s="71"/>
      <c r="DHP28" s="71"/>
      <c r="DHQ28" s="71"/>
      <c r="DHR28" s="71"/>
      <c r="DHS28" s="71"/>
      <c r="DHT28" s="71"/>
      <c r="DHU28" s="71"/>
      <c r="DHV28" s="71"/>
      <c r="DHW28" s="71"/>
      <c r="DHX28" s="71"/>
      <c r="DHY28" s="71"/>
      <c r="DHZ28" s="71"/>
      <c r="DIA28" s="71"/>
      <c r="DIB28" s="71"/>
      <c r="DIC28" s="71"/>
      <c r="DID28" s="71"/>
      <c r="DIE28" s="71"/>
      <c r="DIF28" s="71"/>
      <c r="DIG28" s="71"/>
      <c r="DIH28" s="71"/>
      <c r="DII28" s="71"/>
      <c r="DIJ28" s="71"/>
      <c r="DIK28" s="71"/>
      <c r="DIL28" s="71"/>
      <c r="DIM28" s="71"/>
      <c r="DIN28" s="71"/>
      <c r="DIO28" s="71"/>
      <c r="DIP28" s="71"/>
      <c r="DIQ28" s="71"/>
      <c r="DIR28" s="71"/>
      <c r="DIS28" s="71"/>
      <c r="DIT28" s="71"/>
      <c r="DIU28" s="71"/>
      <c r="DIV28" s="71"/>
      <c r="DIW28" s="71"/>
      <c r="DIX28" s="71"/>
      <c r="DIY28" s="71"/>
      <c r="DIZ28" s="71"/>
      <c r="DJA28" s="71"/>
      <c r="DJB28" s="71"/>
      <c r="DJC28" s="71"/>
      <c r="DJD28" s="71"/>
      <c r="DJE28" s="71"/>
      <c r="DJF28" s="71"/>
      <c r="DJG28" s="71"/>
      <c r="DJH28" s="71"/>
      <c r="DJI28" s="71"/>
      <c r="DJJ28" s="71"/>
      <c r="DJK28" s="71"/>
      <c r="DJL28" s="71"/>
      <c r="DJM28" s="71"/>
      <c r="DJN28" s="71"/>
      <c r="DJO28" s="71"/>
      <c r="DJP28" s="71"/>
      <c r="DJQ28" s="71"/>
      <c r="DJR28" s="71"/>
      <c r="DJS28" s="71"/>
      <c r="DJT28" s="71"/>
      <c r="DJU28" s="71"/>
      <c r="DJV28" s="71"/>
      <c r="DJW28" s="71"/>
      <c r="DJX28" s="71"/>
      <c r="DJY28" s="71"/>
      <c r="DJZ28" s="71"/>
      <c r="DKA28" s="71"/>
      <c r="DKB28" s="71"/>
      <c r="DKC28" s="71"/>
      <c r="DKD28" s="71"/>
      <c r="DKE28" s="71"/>
      <c r="DKF28" s="71"/>
      <c r="DKG28" s="71"/>
      <c r="DKH28" s="71"/>
      <c r="DKI28" s="71"/>
      <c r="DKJ28" s="71"/>
      <c r="DKK28" s="71"/>
      <c r="DKL28" s="71"/>
      <c r="DKM28" s="71"/>
      <c r="DKN28" s="71"/>
      <c r="DKO28" s="71"/>
      <c r="DKP28" s="71"/>
      <c r="DKQ28" s="71"/>
      <c r="DKR28" s="71"/>
      <c r="DKS28" s="71"/>
      <c r="DKT28" s="71"/>
      <c r="DKU28" s="71"/>
      <c r="DKV28" s="71"/>
      <c r="DKW28" s="71"/>
      <c r="DKX28" s="71"/>
      <c r="DKY28" s="71"/>
      <c r="DKZ28" s="71"/>
      <c r="DLA28" s="71"/>
      <c r="DLB28" s="71"/>
      <c r="DLC28" s="71"/>
      <c r="DLD28" s="71"/>
      <c r="DLE28" s="71"/>
      <c r="DLF28" s="71"/>
      <c r="DLG28" s="71"/>
      <c r="DLH28" s="71"/>
      <c r="DLI28" s="71"/>
      <c r="DLJ28" s="71"/>
      <c r="DLK28" s="71"/>
      <c r="DLL28" s="71"/>
      <c r="DLM28" s="71"/>
      <c r="DLN28" s="71"/>
      <c r="DLO28" s="71"/>
      <c r="DLP28" s="71"/>
      <c r="DLQ28" s="71"/>
      <c r="DLR28" s="71"/>
      <c r="DLS28" s="71"/>
      <c r="DLT28" s="71"/>
      <c r="DLU28" s="71"/>
      <c r="DLV28" s="71"/>
      <c r="DLW28" s="71"/>
      <c r="DLX28" s="71"/>
      <c r="DLY28" s="71"/>
      <c r="DLZ28" s="71"/>
      <c r="DMA28" s="71"/>
      <c r="DMB28" s="71"/>
      <c r="DMC28" s="71"/>
      <c r="DMD28" s="71"/>
      <c r="DME28" s="71"/>
      <c r="DMF28" s="71"/>
      <c r="DMG28" s="71"/>
      <c r="DMH28" s="71"/>
      <c r="DMI28" s="71"/>
      <c r="DMJ28" s="71"/>
      <c r="DMK28" s="71"/>
      <c r="DML28" s="71"/>
      <c r="DMM28" s="71"/>
      <c r="DMN28" s="71"/>
      <c r="DMO28" s="71"/>
      <c r="DMP28" s="71"/>
      <c r="DMQ28" s="71"/>
      <c r="DMR28" s="71"/>
      <c r="DMS28" s="71"/>
      <c r="DMT28" s="71"/>
      <c r="DMU28" s="71"/>
      <c r="DMV28" s="71"/>
      <c r="DMW28" s="71"/>
      <c r="DMX28" s="71"/>
      <c r="DMY28" s="71"/>
      <c r="DMZ28" s="71"/>
      <c r="DNA28" s="71"/>
      <c r="DNB28" s="71"/>
      <c r="DNC28" s="71"/>
      <c r="DND28" s="71"/>
      <c r="DNE28" s="71"/>
      <c r="DNF28" s="71"/>
      <c r="DNG28" s="71"/>
      <c r="DNH28" s="71"/>
      <c r="DNI28" s="71"/>
      <c r="DNJ28" s="71"/>
      <c r="DNK28" s="71"/>
      <c r="DNL28" s="71"/>
      <c r="DNM28" s="71"/>
      <c r="DNN28" s="71"/>
      <c r="DNO28" s="71"/>
      <c r="DNP28" s="71"/>
      <c r="DNQ28" s="71"/>
      <c r="DNR28" s="71"/>
      <c r="DNS28" s="71"/>
      <c r="DNT28" s="71"/>
      <c r="DNU28" s="71"/>
      <c r="DNV28" s="71"/>
      <c r="DNW28" s="71"/>
      <c r="DNX28" s="71"/>
      <c r="DNY28" s="71"/>
      <c r="DNZ28" s="71"/>
      <c r="DOA28" s="71"/>
      <c r="DOB28" s="71"/>
      <c r="DOC28" s="71"/>
      <c r="DOD28" s="71"/>
      <c r="DOE28" s="71"/>
      <c r="DOF28" s="71"/>
      <c r="DOG28" s="71"/>
      <c r="DOH28" s="71"/>
      <c r="DOI28" s="71"/>
      <c r="DOJ28" s="71"/>
      <c r="DOK28" s="71"/>
      <c r="DOL28" s="71"/>
      <c r="DOM28" s="71"/>
      <c r="DON28" s="71"/>
      <c r="DOO28" s="71"/>
      <c r="DOP28" s="71"/>
      <c r="DOQ28" s="71"/>
      <c r="DOR28" s="71"/>
      <c r="DOS28" s="71"/>
      <c r="DOT28" s="71"/>
      <c r="DOU28" s="71"/>
      <c r="DOV28" s="71"/>
      <c r="DOW28" s="71"/>
      <c r="DOX28" s="71"/>
      <c r="DOY28" s="71"/>
      <c r="DOZ28" s="71"/>
      <c r="DPA28" s="71"/>
      <c r="DPB28" s="71"/>
      <c r="DPC28" s="71"/>
      <c r="DPD28" s="71"/>
      <c r="DPE28" s="71"/>
      <c r="DPF28" s="71"/>
      <c r="DPG28" s="71"/>
      <c r="DPH28" s="71"/>
      <c r="DPI28" s="71"/>
      <c r="DPJ28" s="71"/>
      <c r="DPK28" s="71"/>
      <c r="DPL28" s="71"/>
      <c r="DPM28" s="71"/>
      <c r="DPN28" s="71"/>
      <c r="DPO28" s="71"/>
      <c r="DPP28" s="71"/>
      <c r="DPQ28" s="71"/>
      <c r="DPR28" s="71"/>
      <c r="DPS28" s="71"/>
      <c r="DPT28" s="71"/>
      <c r="DPU28" s="71"/>
      <c r="DPV28" s="71"/>
      <c r="DPW28" s="71"/>
      <c r="DPX28" s="71"/>
      <c r="DPY28" s="71"/>
      <c r="DPZ28" s="71"/>
      <c r="DQA28" s="71"/>
      <c r="DQB28" s="71"/>
      <c r="DQC28" s="71"/>
      <c r="DQD28" s="71"/>
      <c r="DQE28" s="71"/>
      <c r="DQF28" s="71"/>
      <c r="DQG28" s="71"/>
      <c r="DQH28" s="71"/>
      <c r="DQI28" s="71"/>
      <c r="DQJ28" s="71"/>
      <c r="DQK28" s="71"/>
      <c r="DQL28" s="71"/>
      <c r="DQM28" s="71"/>
      <c r="DQN28" s="71"/>
      <c r="DQO28" s="71"/>
      <c r="DQP28" s="71"/>
      <c r="DQQ28" s="71"/>
      <c r="DQR28" s="71"/>
      <c r="DQS28" s="71"/>
      <c r="DQT28" s="71"/>
      <c r="DQU28" s="71"/>
      <c r="DQV28" s="71"/>
      <c r="DQW28" s="71"/>
      <c r="DQX28" s="71"/>
      <c r="DQY28" s="71"/>
      <c r="DQZ28" s="71"/>
      <c r="DRA28" s="71"/>
      <c r="DRB28" s="71"/>
      <c r="DRC28" s="71"/>
      <c r="DRD28" s="71"/>
      <c r="DRE28" s="71"/>
      <c r="DRF28" s="71"/>
      <c r="DRG28" s="71"/>
      <c r="DRH28" s="71"/>
      <c r="DRI28" s="71"/>
      <c r="DRJ28" s="71"/>
      <c r="DRK28" s="71"/>
      <c r="DRL28" s="71"/>
      <c r="DRM28" s="71"/>
      <c r="DRN28" s="71"/>
      <c r="DRO28" s="71"/>
      <c r="DRP28" s="71"/>
      <c r="DRQ28" s="71"/>
      <c r="DRR28" s="71"/>
      <c r="DRS28" s="71"/>
      <c r="DRT28" s="71"/>
      <c r="DRU28" s="71"/>
      <c r="DRV28" s="71"/>
      <c r="DRW28" s="71"/>
      <c r="DRX28" s="71"/>
      <c r="DRY28" s="71"/>
      <c r="DRZ28" s="71"/>
      <c r="DSA28" s="71"/>
      <c r="DSB28" s="71"/>
      <c r="DSC28" s="71"/>
      <c r="DSD28" s="71"/>
      <c r="DSE28" s="71"/>
      <c r="DSF28" s="71"/>
      <c r="DSG28" s="71"/>
      <c r="DSH28" s="71"/>
      <c r="DSI28" s="71"/>
      <c r="DSJ28" s="71"/>
      <c r="DSK28" s="71"/>
      <c r="DSL28" s="71"/>
      <c r="DSM28" s="71"/>
      <c r="DSN28" s="71"/>
      <c r="DSO28" s="71"/>
      <c r="DSP28" s="71"/>
      <c r="DSQ28" s="71"/>
      <c r="DSR28" s="71"/>
      <c r="DSS28" s="71"/>
      <c r="DST28" s="71"/>
      <c r="DSU28" s="71"/>
      <c r="DSV28" s="71"/>
      <c r="DSW28" s="71"/>
      <c r="DSX28" s="71"/>
      <c r="DSY28" s="71"/>
      <c r="DSZ28" s="71"/>
      <c r="DTA28" s="71"/>
      <c r="DTB28" s="71"/>
      <c r="DTC28" s="71"/>
      <c r="DTD28" s="71"/>
      <c r="DTE28" s="71"/>
      <c r="DTF28" s="71"/>
      <c r="DTG28" s="71"/>
      <c r="DTH28" s="71"/>
      <c r="DTI28" s="71"/>
      <c r="DTJ28" s="71"/>
      <c r="DTK28" s="71"/>
      <c r="DTL28" s="71"/>
      <c r="DTM28" s="71"/>
      <c r="DTN28" s="71"/>
      <c r="DTO28" s="71"/>
      <c r="DTP28" s="71"/>
      <c r="DTQ28" s="71"/>
      <c r="DTR28" s="71"/>
      <c r="DTS28" s="71"/>
      <c r="DTT28" s="71"/>
      <c r="DTU28" s="71"/>
      <c r="DTV28" s="71"/>
      <c r="DTW28" s="71"/>
      <c r="DTX28" s="71"/>
      <c r="DTY28" s="71"/>
      <c r="DTZ28" s="71"/>
      <c r="DUA28" s="71"/>
      <c r="DUB28" s="71"/>
      <c r="DUC28" s="71"/>
      <c r="DUD28" s="71"/>
      <c r="DUE28" s="71"/>
      <c r="DUF28" s="71"/>
      <c r="DUG28" s="71"/>
      <c r="DUH28" s="71"/>
      <c r="DUI28" s="71"/>
      <c r="DUJ28" s="71"/>
      <c r="DUK28" s="71"/>
      <c r="DUL28" s="71"/>
      <c r="DUM28" s="71"/>
      <c r="DUN28" s="71"/>
      <c r="DUO28" s="71"/>
      <c r="DUP28" s="71"/>
      <c r="DUQ28" s="71"/>
      <c r="DUR28" s="71"/>
      <c r="DUS28" s="71"/>
      <c r="DUT28" s="71"/>
      <c r="DUU28" s="71"/>
      <c r="DUV28" s="71"/>
      <c r="DUW28" s="71"/>
      <c r="DUX28" s="71"/>
      <c r="DUY28" s="71"/>
      <c r="DUZ28" s="71"/>
      <c r="DVA28" s="71"/>
      <c r="DVB28" s="71"/>
      <c r="DVC28" s="71"/>
      <c r="DVD28" s="71"/>
      <c r="DVE28" s="71"/>
      <c r="DVF28" s="71"/>
      <c r="DVG28" s="71"/>
      <c r="DVH28" s="71"/>
      <c r="DVI28" s="71"/>
      <c r="DVJ28" s="71"/>
      <c r="DVK28" s="71"/>
      <c r="DVL28" s="71"/>
      <c r="DVM28" s="71"/>
      <c r="DVN28" s="71"/>
      <c r="DVO28" s="71"/>
      <c r="DVP28" s="71"/>
      <c r="DVQ28" s="71"/>
      <c r="DVR28" s="71"/>
      <c r="DVS28" s="71"/>
      <c r="DVT28" s="71"/>
      <c r="DVU28" s="71"/>
      <c r="DVV28" s="71"/>
      <c r="DVW28" s="71"/>
      <c r="DVX28" s="71"/>
      <c r="DVY28" s="71"/>
      <c r="DVZ28" s="71"/>
      <c r="DWA28" s="71"/>
      <c r="DWB28" s="71"/>
      <c r="DWC28" s="71"/>
      <c r="DWD28" s="71"/>
      <c r="DWE28" s="71"/>
      <c r="DWF28" s="71"/>
      <c r="DWG28" s="71"/>
      <c r="DWH28" s="71"/>
      <c r="DWI28" s="71"/>
      <c r="DWJ28" s="71"/>
      <c r="DWK28" s="71"/>
      <c r="DWL28" s="71"/>
      <c r="DWM28" s="71"/>
      <c r="DWN28" s="71"/>
      <c r="DWO28" s="71"/>
      <c r="DWP28" s="71"/>
      <c r="DWQ28" s="71"/>
      <c r="DWR28" s="71"/>
      <c r="DWS28" s="71"/>
      <c r="DWT28" s="71"/>
      <c r="DWU28" s="71"/>
      <c r="DWV28" s="71"/>
      <c r="DWW28" s="71"/>
      <c r="DWX28" s="71"/>
      <c r="DWY28" s="71"/>
      <c r="DWZ28" s="71"/>
      <c r="DXA28" s="71"/>
      <c r="DXB28" s="71"/>
      <c r="DXC28" s="71"/>
      <c r="DXD28" s="71"/>
      <c r="DXE28" s="71"/>
      <c r="DXF28" s="71"/>
      <c r="DXG28" s="71"/>
      <c r="DXH28" s="71"/>
      <c r="DXI28" s="71"/>
      <c r="DXJ28" s="71"/>
      <c r="DXK28" s="71"/>
      <c r="DXL28" s="71"/>
      <c r="DXM28" s="71"/>
      <c r="DXN28" s="71"/>
      <c r="DXO28" s="71"/>
      <c r="DXP28" s="71"/>
      <c r="DXQ28" s="71"/>
      <c r="DXR28" s="71"/>
      <c r="DXS28" s="71"/>
      <c r="DXT28" s="71"/>
      <c r="DXU28" s="71"/>
      <c r="DXV28" s="71"/>
      <c r="DXW28" s="71"/>
      <c r="DXX28" s="71"/>
      <c r="DXY28" s="71"/>
      <c r="DXZ28" s="71"/>
      <c r="DYA28" s="71"/>
      <c r="DYB28" s="71"/>
      <c r="DYC28" s="71"/>
      <c r="DYD28" s="71"/>
      <c r="DYE28" s="71"/>
      <c r="DYF28" s="71"/>
      <c r="DYG28" s="71"/>
      <c r="DYH28" s="71"/>
      <c r="DYI28" s="71"/>
      <c r="DYJ28" s="71"/>
      <c r="DYK28" s="71"/>
      <c r="DYL28" s="71"/>
      <c r="DYM28" s="71"/>
      <c r="DYN28" s="71"/>
      <c r="DYO28" s="71"/>
      <c r="DYP28" s="71"/>
      <c r="DYQ28" s="71"/>
      <c r="DYR28" s="71"/>
      <c r="DYS28" s="71"/>
      <c r="DYT28" s="71"/>
      <c r="DYU28" s="71"/>
      <c r="DYV28" s="71"/>
      <c r="DYW28" s="71"/>
      <c r="DYX28" s="71"/>
      <c r="DYY28" s="71"/>
      <c r="DYZ28" s="71"/>
      <c r="DZA28" s="71"/>
      <c r="DZB28" s="71"/>
      <c r="DZC28" s="71"/>
      <c r="DZD28" s="71"/>
      <c r="DZE28" s="71"/>
      <c r="DZF28" s="71"/>
      <c r="DZG28" s="71"/>
      <c r="DZH28" s="71"/>
      <c r="DZI28" s="71"/>
      <c r="DZJ28" s="71"/>
      <c r="DZK28" s="71"/>
      <c r="DZL28" s="71"/>
      <c r="DZM28" s="71"/>
      <c r="DZN28" s="71"/>
      <c r="DZO28" s="71"/>
      <c r="DZP28" s="71"/>
      <c r="DZQ28" s="71"/>
      <c r="DZR28" s="71"/>
      <c r="DZS28" s="71"/>
      <c r="DZT28" s="71"/>
      <c r="DZU28" s="71"/>
      <c r="DZV28" s="71"/>
      <c r="DZW28" s="71"/>
      <c r="DZX28" s="71"/>
      <c r="DZY28" s="71"/>
      <c r="DZZ28" s="71"/>
      <c r="EAA28" s="71"/>
      <c r="EAB28" s="71"/>
      <c r="EAC28" s="71"/>
      <c r="EAD28" s="71"/>
      <c r="EAE28" s="71"/>
      <c r="EAF28" s="71"/>
      <c r="EAG28" s="71"/>
      <c r="EAH28" s="71"/>
      <c r="EAI28" s="71"/>
      <c r="EAJ28" s="71"/>
      <c r="EAK28" s="71"/>
      <c r="EAL28" s="71"/>
      <c r="EAM28" s="71"/>
      <c r="EAN28" s="71"/>
      <c r="EAO28" s="71"/>
      <c r="EAP28" s="71"/>
      <c r="EAQ28" s="71"/>
      <c r="EAR28" s="71"/>
      <c r="EAS28" s="71"/>
      <c r="EAT28" s="71"/>
      <c r="EAU28" s="71"/>
      <c r="EAV28" s="71"/>
      <c r="EAW28" s="71"/>
      <c r="EAX28" s="71"/>
      <c r="EAY28" s="71"/>
      <c r="EAZ28" s="71"/>
      <c r="EBA28" s="71"/>
      <c r="EBB28" s="71"/>
      <c r="EBC28" s="71"/>
      <c r="EBD28" s="71"/>
      <c r="EBE28" s="71"/>
      <c r="EBF28" s="71"/>
      <c r="EBG28" s="71"/>
      <c r="EBH28" s="71"/>
      <c r="EBI28" s="71"/>
      <c r="EBJ28" s="71"/>
      <c r="EBK28" s="71"/>
      <c r="EBL28" s="71"/>
      <c r="EBM28" s="71"/>
      <c r="EBN28" s="71"/>
      <c r="EBO28" s="71"/>
      <c r="EBP28" s="71"/>
      <c r="EBQ28" s="71"/>
      <c r="EBR28" s="71"/>
      <c r="EBS28" s="71"/>
      <c r="EBT28" s="71"/>
      <c r="EBU28" s="71"/>
      <c r="EBV28" s="71"/>
      <c r="EBW28" s="71"/>
      <c r="EBX28" s="71"/>
      <c r="EBY28" s="71"/>
      <c r="EBZ28" s="71"/>
      <c r="ECA28" s="71"/>
      <c r="ECB28" s="71"/>
      <c r="ECC28" s="71"/>
      <c r="ECD28" s="71"/>
      <c r="ECE28" s="71"/>
      <c r="ECF28" s="71"/>
      <c r="ECG28" s="71"/>
      <c r="ECH28" s="71"/>
      <c r="ECI28" s="71"/>
      <c r="ECJ28" s="71"/>
      <c r="ECK28" s="71"/>
      <c r="ECL28" s="71"/>
      <c r="ECM28" s="71"/>
      <c r="ECN28" s="71"/>
      <c r="ECO28" s="71"/>
      <c r="ECP28" s="71"/>
      <c r="ECQ28" s="71"/>
      <c r="ECR28" s="71"/>
      <c r="ECS28" s="71"/>
      <c r="ECT28" s="71"/>
      <c r="ECU28" s="71"/>
      <c r="ECV28" s="71"/>
    </row>
    <row r="29" spans="1:3480" s="112" customFormat="1" ht="17.25" thickBot="1" x14ac:dyDescent="0.35">
      <c r="A29" s="110" t="s">
        <v>184</v>
      </c>
      <c r="B29" s="110" t="s">
        <v>1</v>
      </c>
      <c r="C29" s="110" t="s">
        <v>126</v>
      </c>
      <c r="D29" s="110" t="s">
        <v>127</v>
      </c>
      <c r="E29" s="110"/>
      <c r="F29" s="110"/>
      <c r="G29" s="110"/>
      <c r="H29" s="110"/>
      <c r="I29" s="110"/>
      <c r="J29" s="19"/>
      <c r="K29" s="169">
        <v>0</v>
      </c>
      <c r="L29" s="169">
        <v>0</v>
      </c>
      <c r="M29" s="169">
        <v>0</v>
      </c>
      <c r="N29" s="111">
        <v>0</v>
      </c>
      <c r="O29" s="48"/>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1"/>
      <c r="BM29" s="71"/>
      <c r="BN29" s="71"/>
      <c r="BO29" s="71"/>
      <c r="BP29" s="71"/>
      <c r="BQ29" s="71"/>
      <c r="BR29" s="71"/>
      <c r="BS29" s="71"/>
      <c r="BT29" s="71"/>
      <c r="BU29" s="71"/>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c r="EO29" s="71"/>
      <c r="EP29" s="71"/>
      <c r="EQ29" s="71"/>
      <c r="ER29" s="71"/>
      <c r="ES29" s="71"/>
      <c r="ET29" s="71"/>
      <c r="EU29" s="71"/>
      <c r="EV29" s="71"/>
      <c r="EW29" s="71"/>
      <c r="EX29" s="71"/>
      <c r="EY29" s="71"/>
      <c r="EZ29" s="71"/>
      <c r="FA29" s="71"/>
      <c r="FB29" s="71"/>
      <c r="FC29" s="71"/>
      <c r="FD29" s="71"/>
      <c r="FE29" s="71"/>
      <c r="FF29" s="71"/>
      <c r="FG29" s="71"/>
      <c r="FH29" s="71"/>
      <c r="FI29" s="71"/>
      <c r="FJ29" s="71"/>
      <c r="FK29" s="71"/>
      <c r="FL29" s="71"/>
      <c r="FM29" s="71"/>
      <c r="FN29" s="71"/>
      <c r="FO29" s="71"/>
      <c r="FP29" s="71"/>
      <c r="FQ29" s="71"/>
      <c r="FR29" s="71"/>
      <c r="FS29" s="71"/>
      <c r="FT29" s="71"/>
      <c r="FU29" s="71"/>
      <c r="FV29" s="71"/>
      <c r="FW29" s="71"/>
      <c r="FX29" s="71"/>
      <c r="FY29" s="71"/>
      <c r="FZ29" s="71"/>
      <c r="GA29" s="71"/>
      <c r="GB29" s="71"/>
      <c r="GC29" s="71"/>
      <c r="GD29" s="71"/>
      <c r="GE29" s="71"/>
      <c r="GF29" s="71"/>
      <c r="GG29" s="71"/>
      <c r="GH29" s="71"/>
      <c r="GI29" s="71"/>
      <c r="GJ29" s="71"/>
      <c r="GK29" s="71"/>
      <c r="GL29" s="71"/>
      <c r="GM29" s="71"/>
      <c r="GN29" s="71"/>
      <c r="GO29" s="71"/>
      <c r="GP29" s="71"/>
      <c r="GQ29" s="71"/>
      <c r="GR29" s="71"/>
      <c r="GS29" s="71"/>
      <c r="GT29" s="71"/>
      <c r="GU29" s="71"/>
      <c r="GV29" s="71"/>
      <c r="GW29" s="71"/>
      <c r="GX29" s="71"/>
      <c r="GY29" s="71"/>
      <c r="GZ29" s="71"/>
      <c r="HA29" s="71"/>
      <c r="HB29" s="71"/>
      <c r="HC29" s="71"/>
      <c r="HD29" s="71"/>
      <c r="HE29" s="71"/>
      <c r="HF29" s="71"/>
      <c r="HG29" s="71"/>
      <c r="HH29" s="71"/>
      <c r="HI29" s="71"/>
      <c r="HJ29" s="71"/>
      <c r="HK29" s="71"/>
      <c r="HL29" s="71"/>
      <c r="HM29" s="71"/>
      <c r="HN29" s="71"/>
      <c r="HO29" s="71"/>
      <c r="HP29" s="71"/>
      <c r="HQ29" s="71"/>
      <c r="HR29" s="71"/>
      <c r="HS29" s="71"/>
      <c r="HT29" s="71"/>
      <c r="HU29" s="71"/>
      <c r="HV29" s="71"/>
      <c r="HW29" s="71"/>
      <c r="HX29" s="71"/>
      <c r="HY29" s="71"/>
      <c r="HZ29" s="71"/>
      <c r="IA29" s="71"/>
      <c r="IB29" s="71"/>
      <c r="IC29" s="71"/>
      <c r="ID29" s="71"/>
      <c r="IE29" s="71"/>
      <c r="IF29" s="71"/>
      <c r="IG29" s="71"/>
      <c r="IH29" s="71"/>
      <c r="II29" s="71"/>
      <c r="IJ29" s="71"/>
      <c r="IK29" s="71"/>
      <c r="IL29" s="71"/>
      <c r="IM29" s="71"/>
      <c r="IN29" s="71"/>
      <c r="IO29" s="71"/>
      <c r="IP29" s="71"/>
      <c r="IQ29" s="71"/>
      <c r="IR29" s="71"/>
      <c r="IS29" s="71"/>
      <c r="IT29" s="71"/>
      <c r="IU29" s="71"/>
      <c r="IV29" s="71"/>
      <c r="IW29" s="71"/>
      <c r="IX29" s="71"/>
      <c r="IY29" s="71"/>
      <c r="IZ29" s="71"/>
      <c r="JA29" s="71"/>
      <c r="JB29" s="71"/>
      <c r="JC29" s="71"/>
      <c r="JD29" s="71"/>
      <c r="JE29" s="71"/>
      <c r="JF29" s="71"/>
      <c r="JG29" s="71"/>
      <c r="JH29" s="71"/>
      <c r="JI29" s="71"/>
      <c r="JJ29" s="71"/>
      <c r="JK29" s="71"/>
      <c r="JL29" s="71"/>
      <c r="JM29" s="71"/>
      <c r="JN29" s="71"/>
      <c r="JO29" s="71"/>
      <c r="JP29" s="71"/>
      <c r="JQ29" s="71"/>
      <c r="JR29" s="71"/>
      <c r="JS29" s="71"/>
      <c r="JT29" s="71"/>
      <c r="JU29" s="71"/>
      <c r="JV29" s="71"/>
      <c r="JW29" s="71"/>
      <c r="JX29" s="71"/>
      <c r="JY29" s="71"/>
      <c r="JZ29" s="71"/>
      <c r="KA29" s="71"/>
      <c r="KB29" s="71"/>
      <c r="KC29" s="71"/>
      <c r="KD29" s="71"/>
      <c r="KE29" s="71"/>
      <c r="KF29" s="71"/>
      <c r="KG29" s="71"/>
      <c r="KH29" s="71"/>
      <c r="KI29" s="71"/>
      <c r="KJ29" s="71"/>
      <c r="KK29" s="71"/>
      <c r="KL29" s="71"/>
      <c r="KM29" s="71"/>
      <c r="KN29" s="71"/>
      <c r="KO29" s="71"/>
      <c r="KP29" s="71"/>
      <c r="KQ29" s="71"/>
      <c r="KR29" s="71"/>
      <c r="KS29" s="71"/>
      <c r="KT29" s="71"/>
      <c r="KU29" s="71"/>
      <c r="KV29" s="71"/>
      <c r="KW29" s="71"/>
      <c r="KX29" s="71"/>
      <c r="KY29" s="71"/>
      <c r="KZ29" s="71"/>
      <c r="LA29" s="71"/>
      <c r="LB29" s="71"/>
      <c r="LC29" s="71"/>
      <c r="LD29" s="71"/>
      <c r="LE29" s="71"/>
      <c r="LF29" s="71"/>
      <c r="LG29" s="71"/>
      <c r="LH29" s="71"/>
      <c r="LI29" s="71"/>
      <c r="LJ29" s="71"/>
      <c r="LK29" s="71"/>
      <c r="LL29" s="71"/>
      <c r="LM29" s="71"/>
      <c r="LN29" s="71"/>
      <c r="LO29" s="71"/>
      <c r="LP29" s="71"/>
      <c r="LQ29" s="71"/>
      <c r="LR29" s="71"/>
      <c r="LS29" s="71"/>
      <c r="LT29" s="71"/>
      <c r="LU29" s="71"/>
      <c r="LV29" s="71"/>
      <c r="LW29" s="71"/>
      <c r="LX29" s="71"/>
      <c r="LY29" s="71"/>
      <c r="LZ29" s="71"/>
      <c r="MA29" s="71"/>
      <c r="MB29" s="71"/>
      <c r="MC29" s="71"/>
      <c r="MD29" s="71"/>
      <c r="ME29" s="71"/>
      <c r="MF29" s="71"/>
      <c r="MG29" s="71"/>
      <c r="MH29" s="71"/>
      <c r="MI29" s="71"/>
      <c r="MJ29" s="71"/>
      <c r="MK29" s="71"/>
      <c r="ML29" s="71"/>
      <c r="MM29" s="71"/>
      <c r="MN29" s="71"/>
      <c r="MO29" s="71"/>
      <c r="MP29" s="71"/>
      <c r="MQ29" s="71"/>
      <c r="MR29" s="71"/>
      <c r="MS29" s="71"/>
      <c r="MT29" s="71"/>
      <c r="MU29" s="71"/>
      <c r="MV29" s="71"/>
      <c r="MW29" s="71"/>
      <c r="MX29" s="71"/>
      <c r="MY29" s="71"/>
      <c r="MZ29" s="71"/>
      <c r="NA29" s="71"/>
      <c r="NB29" s="71"/>
      <c r="NC29" s="71"/>
      <c r="ND29" s="71"/>
      <c r="NE29" s="71"/>
      <c r="NF29" s="71"/>
      <c r="NG29" s="71"/>
      <c r="NH29" s="71"/>
      <c r="NI29" s="71"/>
      <c r="NJ29" s="71"/>
      <c r="NK29" s="71"/>
      <c r="NL29" s="71"/>
      <c r="NM29" s="71"/>
      <c r="NN29" s="71"/>
      <c r="NO29" s="71"/>
      <c r="NP29" s="71"/>
      <c r="NQ29" s="71"/>
      <c r="NR29" s="71"/>
      <c r="NS29" s="71"/>
      <c r="NT29" s="71"/>
      <c r="NU29" s="71"/>
      <c r="NV29" s="71"/>
      <c r="NW29" s="71"/>
      <c r="NX29" s="71"/>
      <c r="NY29" s="71"/>
      <c r="NZ29" s="71"/>
      <c r="OA29" s="71"/>
      <c r="OB29" s="71"/>
      <c r="OC29" s="71"/>
      <c r="OD29" s="71"/>
      <c r="OE29" s="71"/>
      <c r="OF29" s="71"/>
      <c r="OG29" s="71"/>
      <c r="OH29" s="71"/>
      <c r="OI29" s="71"/>
      <c r="OJ29" s="71"/>
      <c r="OK29" s="71"/>
      <c r="OL29" s="71"/>
      <c r="OM29" s="71"/>
      <c r="ON29" s="71"/>
      <c r="OO29" s="71"/>
      <c r="OP29" s="71"/>
      <c r="OQ29" s="71"/>
      <c r="OR29" s="71"/>
      <c r="OS29" s="71"/>
      <c r="OT29" s="71"/>
      <c r="OU29" s="71"/>
      <c r="OV29" s="71"/>
      <c r="OW29" s="71"/>
      <c r="OX29" s="71"/>
      <c r="OY29" s="71"/>
      <c r="OZ29" s="71"/>
      <c r="PA29" s="71"/>
      <c r="PB29" s="71"/>
      <c r="PC29" s="71"/>
      <c r="PD29" s="71"/>
      <c r="PE29" s="71"/>
      <c r="PF29" s="71"/>
      <c r="PG29" s="71"/>
      <c r="PH29" s="71"/>
      <c r="PI29" s="71"/>
      <c r="PJ29" s="71"/>
      <c r="PK29" s="71"/>
      <c r="PL29" s="71"/>
      <c r="PM29" s="71"/>
      <c r="PN29" s="71"/>
      <c r="PO29" s="71"/>
      <c r="PP29" s="71"/>
      <c r="PQ29" s="71"/>
      <c r="PR29" s="71"/>
      <c r="PS29" s="71"/>
      <c r="PT29" s="71"/>
      <c r="PU29" s="71"/>
      <c r="PV29" s="71"/>
      <c r="PW29" s="71"/>
      <c r="PX29" s="71"/>
      <c r="PY29" s="71"/>
      <c r="PZ29" s="71"/>
      <c r="QA29" s="71"/>
      <c r="QB29" s="71"/>
      <c r="QC29" s="71"/>
      <c r="QD29" s="71"/>
      <c r="QE29" s="71"/>
      <c r="QF29" s="71"/>
      <c r="QG29" s="71"/>
      <c r="QH29" s="71"/>
      <c r="QI29" s="71"/>
      <c r="QJ29" s="71"/>
      <c r="QK29" s="71"/>
      <c r="QL29" s="71"/>
      <c r="QM29" s="71"/>
      <c r="QN29" s="71"/>
      <c r="QO29" s="71"/>
      <c r="QP29" s="71"/>
      <c r="QQ29" s="71"/>
      <c r="QR29" s="71"/>
      <c r="QS29" s="71"/>
      <c r="QT29" s="71"/>
      <c r="QU29" s="71"/>
      <c r="QV29" s="71"/>
      <c r="QW29" s="71"/>
      <c r="QX29" s="71"/>
      <c r="QY29" s="71"/>
      <c r="QZ29" s="71"/>
      <c r="RA29" s="71"/>
      <c r="RB29" s="71"/>
      <c r="RC29" s="71"/>
      <c r="RD29" s="71"/>
      <c r="RE29" s="71"/>
      <c r="RF29" s="71"/>
      <c r="RG29" s="71"/>
      <c r="RH29" s="71"/>
      <c r="RI29" s="71"/>
      <c r="RJ29" s="71"/>
      <c r="RK29" s="71"/>
      <c r="RL29" s="71"/>
      <c r="RM29" s="71"/>
      <c r="RN29" s="71"/>
      <c r="RO29" s="71"/>
      <c r="RP29" s="71"/>
      <c r="RQ29" s="71"/>
      <c r="RR29" s="71"/>
      <c r="RS29" s="71"/>
      <c r="RT29" s="71"/>
      <c r="RU29" s="71"/>
      <c r="RV29" s="71"/>
      <c r="RW29" s="71"/>
      <c r="RX29" s="71"/>
      <c r="RY29" s="71"/>
      <c r="RZ29" s="71"/>
      <c r="SA29" s="71"/>
      <c r="SB29" s="71"/>
      <c r="SC29" s="71"/>
      <c r="SD29" s="71"/>
      <c r="SE29" s="71"/>
      <c r="SF29" s="71"/>
      <c r="SG29" s="71"/>
      <c r="SH29" s="71"/>
      <c r="SI29" s="71"/>
      <c r="SJ29" s="71"/>
      <c r="SK29" s="71"/>
      <c r="SL29" s="71"/>
      <c r="SM29" s="71"/>
      <c r="SN29" s="71"/>
      <c r="SO29" s="71"/>
      <c r="SP29" s="71"/>
      <c r="SQ29" s="71"/>
      <c r="SR29" s="71"/>
      <c r="SS29" s="71"/>
      <c r="ST29" s="71"/>
      <c r="SU29" s="71"/>
      <c r="SV29" s="71"/>
      <c r="SW29" s="71"/>
      <c r="SX29" s="71"/>
      <c r="SY29" s="71"/>
      <c r="SZ29" s="71"/>
      <c r="TA29" s="71"/>
      <c r="TB29" s="71"/>
      <c r="TC29" s="71"/>
      <c r="TD29" s="71"/>
      <c r="TE29" s="71"/>
      <c r="TF29" s="71"/>
      <c r="TG29" s="71"/>
      <c r="TH29" s="71"/>
      <c r="TI29" s="71"/>
      <c r="TJ29" s="71"/>
      <c r="TK29" s="71"/>
      <c r="TL29" s="71"/>
      <c r="TM29" s="71"/>
      <c r="TN29" s="71"/>
      <c r="TO29" s="71"/>
      <c r="TP29" s="71"/>
      <c r="TQ29" s="71"/>
      <c r="TR29" s="71"/>
      <c r="TS29" s="71"/>
      <c r="TT29" s="71"/>
      <c r="TU29" s="71"/>
      <c r="TV29" s="71"/>
      <c r="TW29" s="71"/>
      <c r="TX29" s="71"/>
      <c r="TY29" s="71"/>
      <c r="TZ29" s="71"/>
      <c r="UA29" s="71"/>
      <c r="UB29" s="71"/>
      <c r="UC29" s="71"/>
      <c r="UD29" s="71"/>
      <c r="UE29" s="71"/>
      <c r="UF29" s="71"/>
      <c r="UG29" s="71"/>
      <c r="UH29" s="71"/>
      <c r="UI29" s="71"/>
      <c r="UJ29" s="71"/>
      <c r="UK29" s="71"/>
      <c r="UL29" s="71"/>
      <c r="UM29" s="71"/>
      <c r="UN29" s="71"/>
      <c r="UO29" s="71"/>
      <c r="UP29" s="71"/>
      <c r="UQ29" s="71"/>
      <c r="UR29" s="71"/>
      <c r="US29" s="71"/>
      <c r="UT29" s="71"/>
      <c r="UU29" s="71"/>
      <c r="UV29" s="71"/>
      <c r="UW29" s="71"/>
      <c r="UX29" s="71"/>
      <c r="UY29" s="71"/>
      <c r="UZ29" s="71"/>
      <c r="VA29" s="71"/>
      <c r="VB29" s="71"/>
      <c r="VC29" s="71"/>
      <c r="VD29" s="71"/>
      <c r="VE29" s="71"/>
      <c r="VF29" s="71"/>
      <c r="VG29" s="71"/>
      <c r="VH29" s="71"/>
      <c r="VI29" s="71"/>
      <c r="VJ29" s="71"/>
      <c r="VK29" s="71"/>
      <c r="VL29" s="71"/>
      <c r="VM29" s="71"/>
      <c r="VN29" s="71"/>
      <c r="VO29" s="71"/>
      <c r="VP29" s="71"/>
      <c r="VQ29" s="71"/>
      <c r="VR29" s="71"/>
      <c r="VS29" s="71"/>
      <c r="VT29" s="71"/>
      <c r="VU29" s="71"/>
      <c r="VV29" s="71"/>
      <c r="VW29" s="71"/>
      <c r="VX29" s="71"/>
      <c r="VY29" s="71"/>
      <c r="VZ29" s="71"/>
      <c r="WA29" s="71"/>
      <c r="WB29" s="71"/>
      <c r="WC29" s="71"/>
      <c r="WD29" s="71"/>
      <c r="WE29" s="71"/>
      <c r="WF29" s="71"/>
      <c r="WG29" s="71"/>
      <c r="WH29" s="71"/>
      <c r="WI29" s="71"/>
      <c r="WJ29" s="71"/>
      <c r="WK29" s="71"/>
      <c r="WL29" s="71"/>
      <c r="WM29" s="71"/>
      <c r="WN29" s="71"/>
      <c r="WO29" s="71"/>
      <c r="WP29" s="71"/>
      <c r="WQ29" s="71"/>
      <c r="WR29" s="71"/>
      <c r="WS29" s="71"/>
      <c r="WT29" s="71"/>
      <c r="WU29" s="71"/>
      <c r="WV29" s="71"/>
      <c r="WW29" s="71"/>
      <c r="WX29" s="71"/>
      <c r="WY29" s="71"/>
      <c r="WZ29" s="71"/>
      <c r="XA29" s="71"/>
      <c r="XB29" s="71"/>
      <c r="XC29" s="71"/>
      <c r="XD29" s="71"/>
      <c r="XE29" s="71"/>
      <c r="XF29" s="71"/>
      <c r="XG29" s="71"/>
      <c r="XH29" s="71"/>
      <c r="XI29" s="71"/>
      <c r="XJ29" s="71"/>
      <c r="XK29" s="71"/>
      <c r="XL29" s="71"/>
      <c r="XM29" s="71"/>
      <c r="XN29" s="71"/>
      <c r="XO29" s="71"/>
      <c r="XP29" s="71"/>
      <c r="XQ29" s="71"/>
      <c r="XR29" s="71"/>
      <c r="XS29" s="71"/>
      <c r="XT29" s="71"/>
      <c r="XU29" s="71"/>
      <c r="XV29" s="71"/>
      <c r="XW29" s="71"/>
      <c r="XX29" s="71"/>
      <c r="XY29" s="71"/>
      <c r="XZ29" s="71"/>
      <c r="YA29" s="71"/>
      <c r="YB29" s="71"/>
      <c r="YC29" s="71"/>
      <c r="YD29" s="71"/>
      <c r="YE29" s="71"/>
      <c r="YF29" s="71"/>
      <c r="YG29" s="71"/>
      <c r="YH29" s="71"/>
      <c r="YI29" s="71"/>
      <c r="YJ29" s="71"/>
      <c r="YK29" s="71"/>
      <c r="YL29" s="71"/>
      <c r="YM29" s="71"/>
      <c r="YN29" s="71"/>
      <c r="YO29" s="71"/>
      <c r="YP29" s="71"/>
      <c r="YQ29" s="71"/>
      <c r="YR29" s="71"/>
      <c r="YS29" s="71"/>
      <c r="YT29" s="71"/>
      <c r="YU29" s="71"/>
      <c r="YV29" s="71"/>
      <c r="YW29" s="71"/>
      <c r="YX29" s="71"/>
      <c r="YY29" s="71"/>
      <c r="YZ29" s="71"/>
      <c r="ZA29" s="71"/>
      <c r="ZB29" s="71"/>
      <c r="ZC29" s="71"/>
      <c r="ZD29" s="71"/>
      <c r="ZE29" s="71"/>
      <c r="ZF29" s="71"/>
      <c r="ZG29" s="71"/>
      <c r="ZH29" s="71"/>
      <c r="ZI29" s="71"/>
      <c r="ZJ29" s="71"/>
      <c r="ZK29" s="71"/>
      <c r="ZL29" s="71"/>
      <c r="ZM29" s="71"/>
      <c r="ZN29" s="71"/>
      <c r="ZO29" s="71"/>
      <c r="ZP29" s="71"/>
      <c r="ZQ29" s="71"/>
      <c r="ZR29" s="71"/>
      <c r="ZS29" s="71"/>
      <c r="ZT29" s="71"/>
      <c r="ZU29" s="71"/>
      <c r="ZV29" s="71"/>
      <c r="ZW29" s="71"/>
      <c r="ZX29" s="71"/>
      <c r="ZY29" s="71"/>
      <c r="ZZ29" s="71"/>
      <c r="AAA29" s="71"/>
      <c r="AAB29" s="71"/>
      <c r="AAC29" s="71"/>
      <c r="AAD29" s="71"/>
      <c r="AAE29" s="71"/>
      <c r="AAF29" s="71"/>
      <c r="AAG29" s="71"/>
      <c r="AAH29" s="71"/>
      <c r="AAI29" s="71"/>
      <c r="AAJ29" s="71"/>
      <c r="AAK29" s="71"/>
      <c r="AAL29" s="71"/>
      <c r="AAM29" s="71"/>
      <c r="AAN29" s="71"/>
      <c r="AAO29" s="71"/>
      <c r="AAP29" s="71"/>
      <c r="AAQ29" s="71"/>
      <c r="AAR29" s="71"/>
      <c r="AAS29" s="71"/>
      <c r="AAT29" s="71"/>
      <c r="AAU29" s="71"/>
      <c r="AAV29" s="71"/>
      <c r="AAW29" s="71"/>
      <c r="AAX29" s="71"/>
      <c r="AAY29" s="71"/>
      <c r="AAZ29" s="71"/>
      <c r="ABA29" s="71"/>
      <c r="ABB29" s="71"/>
      <c r="ABC29" s="71"/>
      <c r="ABD29" s="71"/>
      <c r="ABE29" s="71"/>
      <c r="ABF29" s="71"/>
      <c r="ABG29" s="71"/>
      <c r="ABH29" s="71"/>
      <c r="ABI29" s="71"/>
      <c r="ABJ29" s="71"/>
      <c r="ABK29" s="71"/>
      <c r="ABL29" s="71"/>
      <c r="ABM29" s="71"/>
      <c r="ABN29" s="71"/>
      <c r="ABO29" s="71"/>
      <c r="ABP29" s="71"/>
      <c r="ABQ29" s="71"/>
      <c r="ABR29" s="71"/>
      <c r="ABS29" s="71"/>
      <c r="ABT29" s="71"/>
      <c r="ABU29" s="71"/>
      <c r="ABV29" s="71"/>
      <c r="ABW29" s="71"/>
      <c r="ABX29" s="71"/>
      <c r="ABY29" s="71"/>
      <c r="ABZ29" s="71"/>
      <c r="ACA29" s="71"/>
      <c r="ACB29" s="71"/>
      <c r="ACC29" s="71"/>
      <c r="ACD29" s="71"/>
      <c r="ACE29" s="71"/>
      <c r="ACF29" s="71"/>
      <c r="ACG29" s="71"/>
      <c r="ACH29" s="71"/>
      <c r="ACI29" s="71"/>
      <c r="ACJ29" s="71"/>
      <c r="ACK29" s="71"/>
      <c r="ACL29" s="71"/>
      <c r="ACM29" s="71"/>
      <c r="ACN29" s="71"/>
      <c r="ACO29" s="71"/>
      <c r="ACP29" s="71"/>
      <c r="ACQ29" s="71"/>
      <c r="ACR29" s="71"/>
      <c r="ACS29" s="71"/>
      <c r="ACT29" s="71"/>
      <c r="ACU29" s="71"/>
      <c r="ACV29" s="71"/>
      <c r="ACW29" s="71"/>
      <c r="ACX29" s="71"/>
      <c r="ACY29" s="71"/>
      <c r="ACZ29" s="71"/>
      <c r="ADA29" s="71"/>
      <c r="ADB29" s="71"/>
      <c r="ADC29" s="71"/>
      <c r="ADD29" s="71"/>
      <c r="ADE29" s="71"/>
      <c r="ADF29" s="71"/>
      <c r="ADG29" s="71"/>
      <c r="ADH29" s="71"/>
      <c r="ADI29" s="71"/>
      <c r="ADJ29" s="71"/>
      <c r="ADK29" s="71"/>
      <c r="ADL29" s="71"/>
      <c r="ADM29" s="71"/>
      <c r="ADN29" s="71"/>
      <c r="ADO29" s="71"/>
      <c r="ADP29" s="71"/>
      <c r="ADQ29" s="71"/>
      <c r="ADR29" s="71"/>
      <c r="ADS29" s="71"/>
      <c r="ADT29" s="71"/>
      <c r="ADU29" s="71"/>
      <c r="ADV29" s="71"/>
      <c r="ADW29" s="71"/>
      <c r="ADX29" s="71"/>
      <c r="ADY29" s="71"/>
      <c r="ADZ29" s="71"/>
      <c r="AEA29" s="71"/>
      <c r="AEB29" s="71"/>
      <c r="AEC29" s="71"/>
      <c r="AED29" s="71"/>
      <c r="AEE29" s="71"/>
      <c r="AEF29" s="71"/>
      <c r="AEG29" s="71"/>
      <c r="AEH29" s="71"/>
      <c r="AEI29" s="71"/>
      <c r="AEJ29" s="71"/>
      <c r="AEK29" s="71"/>
      <c r="AEL29" s="71"/>
      <c r="AEM29" s="71"/>
      <c r="AEN29" s="71"/>
      <c r="AEO29" s="71"/>
      <c r="AEP29" s="71"/>
      <c r="AEQ29" s="71"/>
      <c r="AER29" s="71"/>
      <c r="AES29" s="71"/>
      <c r="AET29" s="71"/>
      <c r="AEU29" s="71"/>
      <c r="AEV29" s="71"/>
      <c r="AEW29" s="71"/>
      <c r="AEX29" s="71"/>
      <c r="AEY29" s="71"/>
      <c r="AEZ29" s="71"/>
      <c r="AFA29" s="71"/>
      <c r="AFB29" s="71"/>
      <c r="AFC29" s="71"/>
      <c r="AFD29" s="71"/>
      <c r="AFE29" s="71"/>
      <c r="AFF29" s="71"/>
      <c r="AFG29" s="71"/>
      <c r="AFH29" s="71"/>
      <c r="AFI29" s="71"/>
      <c r="AFJ29" s="71"/>
      <c r="AFK29" s="71"/>
      <c r="AFL29" s="71"/>
      <c r="AFM29" s="71"/>
      <c r="AFN29" s="71"/>
      <c r="AFO29" s="71"/>
      <c r="AFP29" s="71"/>
      <c r="AFQ29" s="71"/>
      <c r="AFR29" s="71"/>
      <c r="AFS29" s="71"/>
      <c r="AFT29" s="71"/>
      <c r="AFU29" s="71"/>
      <c r="AFV29" s="71"/>
      <c r="AFW29" s="71"/>
      <c r="AFX29" s="71"/>
      <c r="AFY29" s="71"/>
      <c r="AFZ29" s="71"/>
      <c r="AGA29" s="71"/>
      <c r="AGB29" s="71"/>
      <c r="AGC29" s="71"/>
      <c r="AGD29" s="71"/>
      <c r="AGE29" s="71"/>
      <c r="AGF29" s="71"/>
      <c r="AGG29" s="71"/>
      <c r="AGH29" s="71"/>
      <c r="AGI29" s="71"/>
      <c r="AGJ29" s="71"/>
      <c r="AGK29" s="71"/>
      <c r="AGL29" s="71"/>
      <c r="AGM29" s="71"/>
      <c r="AGN29" s="71"/>
      <c r="AGO29" s="71"/>
      <c r="AGP29" s="71"/>
      <c r="AGQ29" s="71"/>
      <c r="AGR29" s="71"/>
      <c r="AGS29" s="71"/>
      <c r="AGT29" s="71"/>
      <c r="AGU29" s="71"/>
      <c r="AGV29" s="71"/>
      <c r="AGW29" s="71"/>
      <c r="AGX29" s="71"/>
      <c r="AGY29" s="71"/>
      <c r="AGZ29" s="71"/>
      <c r="AHA29" s="71"/>
      <c r="AHB29" s="71"/>
      <c r="AHC29" s="71"/>
      <c r="AHD29" s="71"/>
      <c r="AHE29" s="71"/>
      <c r="AHF29" s="71"/>
      <c r="AHG29" s="71"/>
      <c r="AHH29" s="71"/>
      <c r="AHI29" s="71"/>
      <c r="AHJ29" s="71"/>
      <c r="AHK29" s="71"/>
      <c r="AHL29" s="71"/>
      <c r="AHM29" s="71"/>
      <c r="AHN29" s="71"/>
      <c r="AHO29" s="71"/>
      <c r="AHP29" s="71"/>
      <c r="AHQ29" s="71"/>
      <c r="AHR29" s="71"/>
      <c r="AHS29" s="71"/>
      <c r="AHT29" s="71"/>
      <c r="AHU29" s="71"/>
      <c r="AHV29" s="71"/>
      <c r="AHW29" s="71"/>
      <c r="AHX29" s="71"/>
      <c r="AHY29" s="71"/>
      <c r="AHZ29" s="71"/>
      <c r="AIA29" s="71"/>
      <c r="AIB29" s="71"/>
      <c r="AIC29" s="71"/>
      <c r="AID29" s="71"/>
      <c r="AIE29" s="71"/>
      <c r="AIF29" s="71"/>
      <c r="AIG29" s="71"/>
      <c r="AIH29" s="71"/>
      <c r="AII29" s="71"/>
      <c r="AIJ29" s="71"/>
      <c r="AIK29" s="71"/>
      <c r="AIL29" s="71"/>
      <c r="AIM29" s="71"/>
      <c r="AIN29" s="71"/>
      <c r="AIO29" s="71"/>
      <c r="AIP29" s="71"/>
      <c r="AIQ29" s="71"/>
      <c r="AIR29" s="71"/>
      <c r="AIS29" s="71"/>
      <c r="AIT29" s="71"/>
      <c r="AIU29" s="71"/>
      <c r="AIV29" s="71"/>
      <c r="AIW29" s="71"/>
      <c r="AIX29" s="71"/>
      <c r="AIY29" s="71"/>
      <c r="AIZ29" s="71"/>
      <c r="AJA29" s="71"/>
      <c r="AJB29" s="71"/>
      <c r="AJC29" s="71"/>
      <c r="AJD29" s="71"/>
      <c r="AJE29" s="71"/>
      <c r="AJF29" s="71"/>
      <c r="AJG29" s="71"/>
      <c r="AJH29" s="71"/>
      <c r="AJI29" s="71"/>
      <c r="AJJ29" s="71"/>
      <c r="AJK29" s="71"/>
      <c r="AJL29" s="71"/>
      <c r="AJM29" s="71"/>
      <c r="AJN29" s="71"/>
      <c r="AJO29" s="71"/>
      <c r="AJP29" s="71"/>
      <c r="AJQ29" s="71"/>
      <c r="AJR29" s="71"/>
      <c r="AJS29" s="71"/>
      <c r="AJT29" s="71"/>
      <c r="AJU29" s="71"/>
      <c r="AJV29" s="71"/>
      <c r="AJW29" s="71"/>
      <c r="AJX29" s="71"/>
      <c r="AJY29" s="71"/>
      <c r="AJZ29" s="71"/>
      <c r="AKA29" s="71"/>
      <c r="AKB29" s="71"/>
      <c r="AKC29" s="71"/>
      <c r="AKD29" s="71"/>
      <c r="AKE29" s="71"/>
      <c r="AKF29" s="71"/>
      <c r="AKG29" s="71"/>
      <c r="AKH29" s="71"/>
      <c r="AKI29" s="71"/>
      <c r="AKJ29" s="71"/>
      <c r="AKK29" s="71"/>
      <c r="AKL29" s="71"/>
      <c r="AKM29" s="71"/>
      <c r="AKN29" s="71"/>
      <c r="AKO29" s="71"/>
      <c r="AKP29" s="71"/>
      <c r="AKQ29" s="71"/>
      <c r="AKR29" s="71"/>
      <c r="AKS29" s="71"/>
      <c r="AKT29" s="71"/>
      <c r="AKU29" s="71"/>
      <c r="AKV29" s="71"/>
      <c r="AKW29" s="71"/>
      <c r="AKX29" s="71"/>
      <c r="AKY29" s="71"/>
      <c r="AKZ29" s="71"/>
      <c r="ALA29" s="71"/>
      <c r="ALB29" s="71"/>
      <c r="ALC29" s="71"/>
      <c r="ALD29" s="71"/>
      <c r="ALE29" s="71"/>
      <c r="ALF29" s="71"/>
      <c r="ALG29" s="71"/>
      <c r="ALH29" s="71"/>
      <c r="ALI29" s="71"/>
      <c r="ALJ29" s="71"/>
      <c r="ALK29" s="71"/>
      <c r="ALL29" s="71"/>
      <c r="ALM29" s="71"/>
      <c r="ALN29" s="71"/>
      <c r="ALO29" s="71"/>
      <c r="ALP29" s="71"/>
      <c r="ALQ29" s="71"/>
      <c r="ALR29" s="71"/>
      <c r="ALS29" s="71"/>
      <c r="ALT29" s="71"/>
      <c r="ALU29" s="71"/>
      <c r="ALV29" s="71"/>
      <c r="ALW29" s="71"/>
      <c r="ALX29" s="71"/>
      <c r="ALY29" s="71"/>
      <c r="ALZ29" s="71"/>
      <c r="AMA29" s="71"/>
      <c r="AMB29" s="71"/>
      <c r="AMC29" s="71"/>
      <c r="AMD29" s="71"/>
      <c r="AME29" s="71"/>
      <c r="AMF29" s="71"/>
      <c r="AMG29" s="71"/>
      <c r="AMH29" s="71"/>
      <c r="AMI29" s="71"/>
      <c r="AMJ29" s="71"/>
      <c r="AMK29" s="71"/>
      <c r="AML29" s="71"/>
      <c r="AMM29" s="71"/>
      <c r="AMN29" s="71"/>
      <c r="AMO29" s="71"/>
      <c r="AMP29" s="71"/>
      <c r="AMQ29" s="71"/>
      <c r="AMR29" s="71"/>
      <c r="AMS29" s="71"/>
      <c r="AMT29" s="71"/>
      <c r="AMU29" s="71"/>
      <c r="AMV29" s="71"/>
      <c r="AMW29" s="71"/>
      <c r="AMX29" s="71"/>
      <c r="AMY29" s="71"/>
      <c r="AMZ29" s="71"/>
      <c r="ANA29" s="71"/>
      <c r="ANB29" s="71"/>
      <c r="ANC29" s="71"/>
      <c r="AND29" s="71"/>
      <c r="ANE29" s="71"/>
      <c r="ANF29" s="71"/>
      <c r="ANG29" s="71"/>
      <c r="ANH29" s="71"/>
      <c r="ANI29" s="71"/>
      <c r="ANJ29" s="71"/>
      <c r="ANK29" s="71"/>
      <c r="ANL29" s="71"/>
      <c r="ANM29" s="71"/>
      <c r="ANN29" s="71"/>
      <c r="ANO29" s="71"/>
      <c r="ANP29" s="71"/>
      <c r="ANQ29" s="71"/>
      <c r="ANR29" s="71"/>
      <c r="ANS29" s="71"/>
      <c r="ANT29" s="71"/>
      <c r="ANU29" s="71"/>
      <c r="ANV29" s="71"/>
      <c r="ANW29" s="71"/>
      <c r="ANX29" s="71"/>
      <c r="ANY29" s="71"/>
      <c r="ANZ29" s="71"/>
      <c r="AOA29" s="71"/>
      <c r="AOB29" s="71"/>
      <c r="AOC29" s="71"/>
      <c r="AOD29" s="71"/>
      <c r="AOE29" s="71"/>
      <c r="AOF29" s="71"/>
      <c r="AOG29" s="71"/>
      <c r="AOH29" s="71"/>
      <c r="AOI29" s="71"/>
      <c r="AOJ29" s="71"/>
      <c r="AOK29" s="71"/>
      <c r="AOL29" s="71"/>
      <c r="AOM29" s="71"/>
      <c r="AON29" s="71"/>
      <c r="AOO29" s="71"/>
      <c r="AOP29" s="71"/>
      <c r="AOQ29" s="71"/>
      <c r="AOR29" s="71"/>
      <c r="AOS29" s="71"/>
      <c r="AOT29" s="71"/>
      <c r="AOU29" s="71"/>
      <c r="AOV29" s="71"/>
      <c r="AOW29" s="71"/>
      <c r="AOX29" s="71"/>
      <c r="AOY29" s="71"/>
      <c r="AOZ29" s="71"/>
      <c r="APA29" s="71"/>
      <c r="APB29" s="71"/>
      <c r="APC29" s="71"/>
      <c r="APD29" s="71"/>
      <c r="APE29" s="71"/>
      <c r="APF29" s="71"/>
      <c r="APG29" s="71"/>
      <c r="APH29" s="71"/>
      <c r="API29" s="71"/>
      <c r="APJ29" s="71"/>
      <c r="APK29" s="71"/>
      <c r="APL29" s="71"/>
      <c r="APM29" s="71"/>
      <c r="APN29" s="71"/>
      <c r="APO29" s="71"/>
      <c r="APP29" s="71"/>
      <c r="APQ29" s="71"/>
      <c r="APR29" s="71"/>
      <c r="APS29" s="71"/>
      <c r="APT29" s="71"/>
      <c r="APU29" s="71"/>
      <c r="APV29" s="71"/>
      <c r="APW29" s="71"/>
      <c r="APX29" s="71"/>
      <c r="APY29" s="71"/>
      <c r="APZ29" s="71"/>
      <c r="AQA29" s="71"/>
      <c r="AQB29" s="71"/>
      <c r="AQC29" s="71"/>
      <c r="AQD29" s="71"/>
      <c r="AQE29" s="71"/>
      <c r="AQF29" s="71"/>
      <c r="AQG29" s="71"/>
      <c r="AQH29" s="71"/>
      <c r="AQI29" s="71"/>
      <c r="AQJ29" s="71"/>
      <c r="AQK29" s="71"/>
      <c r="AQL29" s="71"/>
      <c r="AQM29" s="71"/>
      <c r="AQN29" s="71"/>
      <c r="AQO29" s="71"/>
      <c r="AQP29" s="71"/>
      <c r="AQQ29" s="71"/>
      <c r="AQR29" s="71"/>
      <c r="AQS29" s="71"/>
      <c r="AQT29" s="71"/>
      <c r="AQU29" s="71"/>
      <c r="AQV29" s="71"/>
      <c r="AQW29" s="71"/>
      <c r="AQX29" s="71"/>
      <c r="AQY29" s="71"/>
      <c r="AQZ29" s="71"/>
      <c r="ARA29" s="71"/>
      <c r="ARB29" s="71"/>
      <c r="ARC29" s="71"/>
      <c r="ARD29" s="71"/>
      <c r="ARE29" s="71"/>
      <c r="ARF29" s="71"/>
      <c r="ARG29" s="71"/>
      <c r="ARH29" s="71"/>
      <c r="ARI29" s="71"/>
      <c r="ARJ29" s="71"/>
      <c r="ARK29" s="71"/>
      <c r="ARL29" s="71"/>
      <c r="ARM29" s="71"/>
      <c r="ARN29" s="71"/>
      <c r="ARO29" s="71"/>
      <c r="ARP29" s="71"/>
      <c r="ARQ29" s="71"/>
      <c r="ARR29" s="71"/>
      <c r="ARS29" s="71"/>
      <c r="ART29" s="71"/>
      <c r="ARU29" s="71"/>
      <c r="ARV29" s="71"/>
      <c r="ARW29" s="71"/>
      <c r="ARX29" s="71"/>
      <c r="ARY29" s="71"/>
      <c r="ARZ29" s="71"/>
      <c r="ASA29" s="71"/>
      <c r="ASB29" s="71"/>
      <c r="ASC29" s="71"/>
      <c r="ASD29" s="71"/>
      <c r="ASE29" s="71"/>
      <c r="ASF29" s="71"/>
      <c r="ASG29" s="71"/>
      <c r="ASH29" s="71"/>
      <c r="ASI29" s="71"/>
      <c r="ASJ29" s="71"/>
      <c r="ASK29" s="71"/>
      <c r="ASL29" s="71"/>
      <c r="ASM29" s="71"/>
      <c r="ASN29" s="71"/>
      <c r="ASO29" s="71"/>
      <c r="ASP29" s="71"/>
      <c r="ASQ29" s="71"/>
      <c r="ASR29" s="71"/>
      <c r="ASS29" s="71"/>
      <c r="AST29" s="71"/>
      <c r="ASU29" s="71"/>
      <c r="ASV29" s="71"/>
      <c r="ASW29" s="71"/>
      <c r="ASX29" s="71"/>
      <c r="ASY29" s="71"/>
      <c r="ASZ29" s="71"/>
      <c r="ATA29" s="71"/>
      <c r="ATB29" s="71"/>
      <c r="ATC29" s="71"/>
      <c r="ATD29" s="71"/>
      <c r="ATE29" s="71"/>
      <c r="ATF29" s="71"/>
      <c r="ATG29" s="71"/>
      <c r="ATH29" s="71"/>
      <c r="ATI29" s="71"/>
      <c r="ATJ29" s="71"/>
      <c r="ATK29" s="71"/>
      <c r="ATL29" s="71"/>
      <c r="ATM29" s="71"/>
      <c r="ATN29" s="71"/>
      <c r="ATO29" s="71"/>
      <c r="ATP29" s="71"/>
      <c r="ATQ29" s="71"/>
      <c r="ATR29" s="71"/>
      <c r="ATS29" s="71"/>
      <c r="ATT29" s="71"/>
      <c r="ATU29" s="71"/>
      <c r="ATV29" s="71"/>
      <c r="ATW29" s="71"/>
      <c r="ATX29" s="71"/>
      <c r="ATY29" s="71"/>
      <c r="ATZ29" s="71"/>
      <c r="AUA29" s="71"/>
      <c r="AUB29" s="71"/>
      <c r="AUC29" s="71"/>
      <c r="AUD29" s="71"/>
      <c r="AUE29" s="71"/>
      <c r="AUF29" s="71"/>
      <c r="AUG29" s="71"/>
      <c r="AUH29" s="71"/>
      <c r="AUI29" s="71"/>
      <c r="AUJ29" s="71"/>
      <c r="AUK29" s="71"/>
      <c r="AUL29" s="71"/>
      <c r="AUM29" s="71"/>
      <c r="AUN29" s="71"/>
      <c r="AUO29" s="71"/>
      <c r="AUP29" s="71"/>
      <c r="AUQ29" s="71"/>
      <c r="AUR29" s="71"/>
      <c r="AUS29" s="71"/>
      <c r="AUT29" s="71"/>
      <c r="AUU29" s="71"/>
      <c r="AUV29" s="71"/>
      <c r="AUW29" s="71"/>
      <c r="AUX29" s="71"/>
      <c r="AUY29" s="71"/>
      <c r="AUZ29" s="71"/>
      <c r="AVA29" s="71"/>
      <c r="AVB29" s="71"/>
      <c r="AVC29" s="71"/>
      <c r="AVD29" s="71"/>
      <c r="AVE29" s="71"/>
      <c r="AVF29" s="71"/>
      <c r="AVG29" s="71"/>
      <c r="AVH29" s="71"/>
      <c r="AVI29" s="71"/>
      <c r="AVJ29" s="71"/>
      <c r="AVK29" s="71"/>
      <c r="AVL29" s="71"/>
      <c r="AVM29" s="71"/>
      <c r="AVN29" s="71"/>
      <c r="AVO29" s="71"/>
      <c r="AVP29" s="71"/>
      <c r="AVQ29" s="71"/>
      <c r="AVR29" s="71"/>
      <c r="AVS29" s="71"/>
      <c r="AVT29" s="71"/>
      <c r="AVU29" s="71"/>
      <c r="AVV29" s="71"/>
      <c r="AVW29" s="71"/>
      <c r="AVX29" s="71"/>
      <c r="AVY29" s="71"/>
      <c r="AVZ29" s="71"/>
      <c r="AWA29" s="71"/>
      <c r="AWB29" s="71"/>
      <c r="AWC29" s="71"/>
      <c r="AWD29" s="71"/>
      <c r="AWE29" s="71"/>
      <c r="AWF29" s="71"/>
      <c r="AWG29" s="71"/>
      <c r="AWH29" s="71"/>
      <c r="AWI29" s="71"/>
      <c r="AWJ29" s="71"/>
      <c r="AWK29" s="71"/>
      <c r="AWL29" s="71"/>
      <c r="AWM29" s="71"/>
      <c r="AWN29" s="71"/>
      <c r="AWO29" s="71"/>
      <c r="AWP29" s="71"/>
      <c r="AWQ29" s="71"/>
      <c r="AWR29" s="71"/>
      <c r="AWS29" s="71"/>
      <c r="AWT29" s="71"/>
      <c r="AWU29" s="71"/>
      <c r="AWV29" s="71"/>
      <c r="AWW29" s="71"/>
      <c r="AWX29" s="71"/>
      <c r="AWY29" s="71"/>
      <c r="AWZ29" s="71"/>
      <c r="AXA29" s="71"/>
      <c r="AXB29" s="71"/>
      <c r="AXC29" s="71"/>
      <c r="AXD29" s="71"/>
      <c r="AXE29" s="71"/>
      <c r="AXF29" s="71"/>
      <c r="AXG29" s="71"/>
      <c r="AXH29" s="71"/>
      <c r="AXI29" s="71"/>
      <c r="AXJ29" s="71"/>
      <c r="AXK29" s="71"/>
      <c r="AXL29" s="71"/>
      <c r="AXM29" s="71"/>
      <c r="AXN29" s="71"/>
      <c r="AXO29" s="71"/>
      <c r="AXP29" s="71"/>
      <c r="AXQ29" s="71"/>
      <c r="AXR29" s="71"/>
      <c r="AXS29" s="71"/>
      <c r="AXT29" s="71"/>
      <c r="AXU29" s="71"/>
      <c r="AXV29" s="71"/>
      <c r="AXW29" s="71"/>
      <c r="AXX29" s="71"/>
      <c r="AXY29" s="71"/>
      <c r="AXZ29" s="71"/>
      <c r="AYA29" s="71"/>
      <c r="AYB29" s="71"/>
      <c r="AYC29" s="71"/>
      <c r="AYD29" s="71"/>
      <c r="AYE29" s="71"/>
      <c r="AYF29" s="71"/>
      <c r="AYG29" s="71"/>
      <c r="AYH29" s="71"/>
      <c r="AYI29" s="71"/>
      <c r="AYJ29" s="71"/>
      <c r="AYK29" s="71"/>
      <c r="AYL29" s="71"/>
      <c r="AYM29" s="71"/>
      <c r="AYN29" s="71"/>
      <c r="AYO29" s="71"/>
      <c r="AYP29" s="71"/>
      <c r="AYQ29" s="71"/>
      <c r="AYR29" s="71"/>
      <c r="AYS29" s="71"/>
      <c r="AYT29" s="71"/>
      <c r="AYU29" s="71"/>
      <c r="AYV29" s="71"/>
      <c r="AYW29" s="71"/>
      <c r="AYX29" s="71"/>
      <c r="AYY29" s="71"/>
      <c r="AYZ29" s="71"/>
      <c r="AZA29" s="71"/>
      <c r="AZB29" s="71"/>
      <c r="AZC29" s="71"/>
      <c r="AZD29" s="71"/>
      <c r="AZE29" s="71"/>
      <c r="AZF29" s="71"/>
      <c r="AZG29" s="71"/>
      <c r="AZH29" s="71"/>
      <c r="AZI29" s="71"/>
      <c r="AZJ29" s="71"/>
      <c r="AZK29" s="71"/>
      <c r="AZL29" s="71"/>
      <c r="AZM29" s="71"/>
      <c r="AZN29" s="71"/>
      <c r="AZO29" s="71"/>
      <c r="AZP29" s="71"/>
      <c r="AZQ29" s="71"/>
      <c r="AZR29" s="71"/>
      <c r="AZS29" s="71"/>
      <c r="AZT29" s="71"/>
      <c r="AZU29" s="71"/>
      <c r="AZV29" s="71"/>
      <c r="AZW29" s="71"/>
      <c r="AZX29" s="71"/>
      <c r="AZY29" s="71"/>
      <c r="AZZ29" s="71"/>
      <c r="BAA29" s="71"/>
      <c r="BAB29" s="71"/>
      <c r="BAC29" s="71"/>
      <c r="BAD29" s="71"/>
      <c r="BAE29" s="71"/>
      <c r="BAF29" s="71"/>
      <c r="BAG29" s="71"/>
      <c r="BAH29" s="71"/>
      <c r="BAI29" s="71"/>
      <c r="BAJ29" s="71"/>
      <c r="BAK29" s="71"/>
      <c r="BAL29" s="71"/>
      <c r="BAM29" s="71"/>
      <c r="BAN29" s="71"/>
      <c r="BAO29" s="71"/>
      <c r="BAP29" s="71"/>
      <c r="BAQ29" s="71"/>
      <c r="BAR29" s="71"/>
      <c r="BAS29" s="71"/>
      <c r="BAT29" s="71"/>
      <c r="BAU29" s="71"/>
      <c r="BAV29" s="71"/>
      <c r="BAW29" s="71"/>
      <c r="BAX29" s="71"/>
      <c r="BAY29" s="71"/>
      <c r="BAZ29" s="71"/>
      <c r="BBA29" s="71"/>
      <c r="BBB29" s="71"/>
      <c r="BBC29" s="71"/>
      <c r="BBD29" s="71"/>
      <c r="BBE29" s="71"/>
      <c r="BBF29" s="71"/>
      <c r="BBG29" s="71"/>
      <c r="BBH29" s="71"/>
      <c r="BBI29" s="71"/>
      <c r="BBJ29" s="71"/>
      <c r="BBK29" s="71"/>
      <c r="BBL29" s="71"/>
      <c r="BBM29" s="71"/>
      <c r="BBN29" s="71"/>
      <c r="BBO29" s="71"/>
      <c r="BBP29" s="71"/>
      <c r="BBQ29" s="71"/>
      <c r="BBR29" s="71"/>
      <c r="BBS29" s="71"/>
      <c r="BBT29" s="71"/>
      <c r="BBU29" s="71"/>
      <c r="BBV29" s="71"/>
      <c r="BBW29" s="71"/>
      <c r="BBX29" s="71"/>
      <c r="BBY29" s="71"/>
      <c r="BBZ29" s="71"/>
      <c r="BCA29" s="71"/>
      <c r="BCB29" s="71"/>
      <c r="BCC29" s="71"/>
      <c r="BCD29" s="71"/>
      <c r="BCE29" s="71"/>
      <c r="BCF29" s="71"/>
      <c r="BCG29" s="71"/>
      <c r="BCH29" s="71"/>
      <c r="BCI29" s="71"/>
      <c r="BCJ29" s="71"/>
      <c r="BCK29" s="71"/>
      <c r="BCL29" s="71"/>
      <c r="BCM29" s="71"/>
      <c r="BCN29" s="71"/>
      <c r="BCO29" s="71"/>
      <c r="BCP29" s="71"/>
      <c r="BCQ29" s="71"/>
      <c r="BCR29" s="71"/>
      <c r="BCS29" s="71"/>
      <c r="BCT29" s="71"/>
      <c r="BCU29" s="71"/>
      <c r="BCV29" s="71"/>
      <c r="BCW29" s="71"/>
      <c r="BCX29" s="71"/>
      <c r="BCY29" s="71"/>
      <c r="BCZ29" s="71"/>
      <c r="BDA29" s="71"/>
      <c r="BDB29" s="71"/>
      <c r="BDC29" s="71"/>
      <c r="BDD29" s="71"/>
      <c r="BDE29" s="71"/>
      <c r="BDF29" s="71"/>
      <c r="BDG29" s="71"/>
      <c r="BDH29" s="71"/>
      <c r="BDI29" s="71"/>
      <c r="BDJ29" s="71"/>
      <c r="BDK29" s="71"/>
      <c r="BDL29" s="71"/>
      <c r="BDM29" s="71"/>
      <c r="BDN29" s="71"/>
      <c r="BDO29" s="71"/>
      <c r="BDP29" s="71"/>
      <c r="BDQ29" s="71"/>
      <c r="BDR29" s="71"/>
      <c r="BDS29" s="71"/>
      <c r="BDT29" s="71"/>
      <c r="BDU29" s="71"/>
      <c r="BDV29" s="71"/>
      <c r="BDW29" s="71"/>
      <c r="BDX29" s="71"/>
      <c r="BDY29" s="71"/>
      <c r="BDZ29" s="71"/>
      <c r="BEA29" s="71"/>
      <c r="BEB29" s="71"/>
      <c r="BEC29" s="71"/>
      <c r="BED29" s="71"/>
      <c r="BEE29" s="71"/>
      <c r="BEF29" s="71"/>
      <c r="BEG29" s="71"/>
      <c r="BEH29" s="71"/>
      <c r="BEI29" s="71"/>
      <c r="BEJ29" s="71"/>
      <c r="BEK29" s="71"/>
      <c r="BEL29" s="71"/>
      <c r="BEM29" s="71"/>
      <c r="BEN29" s="71"/>
      <c r="BEO29" s="71"/>
      <c r="BEP29" s="71"/>
      <c r="BEQ29" s="71"/>
      <c r="BER29" s="71"/>
      <c r="BES29" s="71"/>
      <c r="BET29" s="71"/>
      <c r="BEU29" s="71"/>
      <c r="BEV29" s="71"/>
      <c r="BEW29" s="71"/>
      <c r="BEX29" s="71"/>
      <c r="BEY29" s="71"/>
      <c r="BEZ29" s="71"/>
      <c r="BFA29" s="71"/>
      <c r="BFB29" s="71"/>
      <c r="BFC29" s="71"/>
      <c r="BFD29" s="71"/>
      <c r="BFE29" s="71"/>
      <c r="BFF29" s="71"/>
      <c r="BFG29" s="71"/>
      <c r="BFH29" s="71"/>
      <c r="BFI29" s="71"/>
      <c r="BFJ29" s="71"/>
      <c r="BFK29" s="71"/>
      <c r="BFL29" s="71"/>
      <c r="BFM29" s="71"/>
      <c r="BFN29" s="71"/>
      <c r="BFO29" s="71"/>
      <c r="BFP29" s="71"/>
      <c r="BFQ29" s="71"/>
      <c r="BFR29" s="71"/>
      <c r="BFS29" s="71"/>
      <c r="BFT29" s="71"/>
      <c r="BFU29" s="71"/>
      <c r="BFV29" s="71"/>
      <c r="BFW29" s="71"/>
      <c r="BFX29" s="71"/>
      <c r="BFY29" s="71"/>
      <c r="BFZ29" s="71"/>
      <c r="BGA29" s="71"/>
      <c r="BGB29" s="71"/>
      <c r="BGC29" s="71"/>
      <c r="BGD29" s="71"/>
      <c r="BGE29" s="71"/>
      <c r="BGF29" s="71"/>
      <c r="BGG29" s="71"/>
      <c r="BGH29" s="71"/>
      <c r="BGI29" s="71"/>
      <c r="BGJ29" s="71"/>
      <c r="BGK29" s="71"/>
      <c r="BGL29" s="71"/>
      <c r="BGM29" s="71"/>
      <c r="BGN29" s="71"/>
      <c r="BGO29" s="71"/>
      <c r="BGP29" s="71"/>
      <c r="BGQ29" s="71"/>
      <c r="BGR29" s="71"/>
      <c r="BGS29" s="71"/>
      <c r="BGT29" s="71"/>
      <c r="BGU29" s="71"/>
      <c r="BGV29" s="71"/>
      <c r="BGW29" s="71"/>
      <c r="BGX29" s="71"/>
      <c r="BGY29" s="71"/>
      <c r="BGZ29" s="71"/>
      <c r="BHA29" s="71"/>
      <c r="BHB29" s="71"/>
      <c r="BHC29" s="71"/>
      <c r="BHD29" s="71"/>
      <c r="BHE29" s="71"/>
      <c r="BHF29" s="71"/>
      <c r="BHG29" s="71"/>
      <c r="BHH29" s="71"/>
      <c r="BHI29" s="71"/>
      <c r="BHJ29" s="71"/>
      <c r="BHK29" s="71"/>
      <c r="BHL29" s="71"/>
      <c r="BHM29" s="71"/>
      <c r="BHN29" s="71"/>
      <c r="BHO29" s="71"/>
      <c r="BHP29" s="71"/>
      <c r="BHQ29" s="71"/>
      <c r="BHR29" s="71"/>
      <c r="BHS29" s="71"/>
      <c r="BHT29" s="71"/>
      <c r="BHU29" s="71"/>
      <c r="BHV29" s="71"/>
      <c r="BHW29" s="71"/>
      <c r="BHX29" s="71"/>
      <c r="BHY29" s="71"/>
      <c r="BHZ29" s="71"/>
      <c r="BIA29" s="71"/>
      <c r="BIB29" s="71"/>
      <c r="BIC29" s="71"/>
      <c r="BID29" s="71"/>
      <c r="BIE29" s="71"/>
      <c r="BIF29" s="71"/>
      <c r="BIG29" s="71"/>
      <c r="BIH29" s="71"/>
      <c r="BII29" s="71"/>
      <c r="BIJ29" s="71"/>
      <c r="BIK29" s="71"/>
      <c r="BIL29" s="71"/>
      <c r="BIM29" s="71"/>
      <c r="BIN29" s="71"/>
      <c r="BIO29" s="71"/>
      <c r="BIP29" s="71"/>
      <c r="BIQ29" s="71"/>
      <c r="BIR29" s="71"/>
      <c r="BIS29" s="71"/>
      <c r="BIT29" s="71"/>
      <c r="BIU29" s="71"/>
      <c r="BIV29" s="71"/>
      <c r="BIW29" s="71"/>
      <c r="BIX29" s="71"/>
      <c r="BIY29" s="71"/>
      <c r="BIZ29" s="71"/>
      <c r="BJA29" s="71"/>
      <c r="BJB29" s="71"/>
      <c r="BJC29" s="71"/>
      <c r="BJD29" s="71"/>
      <c r="BJE29" s="71"/>
      <c r="BJF29" s="71"/>
      <c r="BJG29" s="71"/>
      <c r="BJH29" s="71"/>
      <c r="BJI29" s="71"/>
      <c r="BJJ29" s="71"/>
      <c r="BJK29" s="71"/>
      <c r="BJL29" s="71"/>
      <c r="BJM29" s="71"/>
      <c r="BJN29" s="71"/>
      <c r="BJO29" s="71"/>
      <c r="BJP29" s="71"/>
      <c r="BJQ29" s="71"/>
      <c r="BJR29" s="71"/>
      <c r="BJS29" s="71"/>
      <c r="BJT29" s="71"/>
      <c r="BJU29" s="71"/>
      <c r="BJV29" s="71"/>
      <c r="BJW29" s="71"/>
      <c r="BJX29" s="71"/>
      <c r="BJY29" s="71"/>
      <c r="BJZ29" s="71"/>
      <c r="BKA29" s="71"/>
      <c r="BKB29" s="71"/>
      <c r="BKC29" s="71"/>
      <c r="BKD29" s="71"/>
      <c r="BKE29" s="71"/>
      <c r="BKF29" s="71"/>
      <c r="BKG29" s="71"/>
      <c r="BKH29" s="71"/>
      <c r="BKI29" s="71"/>
      <c r="BKJ29" s="71"/>
      <c r="BKK29" s="71"/>
      <c r="BKL29" s="71"/>
      <c r="BKM29" s="71"/>
      <c r="BKN29" s="71"/>
      <c r="BKO29" s="71"/>
      <c r="BKP29" s="71"/>
      <c r="BKQ29" s="71"/>
      <c r="BKR29" s="71"/>
      <c r="BKS29" s="71"/>
      <c r="BKT29" s="71"/>
      <c r="BKU29" s="71"/>
      <c r="BKV29" s="71"/>
      <c r="BKW29" s="71"/>
      <c r="BKX29" s="71"/>
      <c r="BKY29" s="71"/>
      <c r="BKZ29" s="71"/>
      <c r="BLA29" s="71"/>
      <c r="BLB29" s="71"/>
      <c r="BLC29" s="71"/>
      <c r="BLD29" s="71"/>
      <c r="BLE29" s="71"/>
      <c r="BLF29" s="71"/>
      <c r="BLG29" s="71"/>
      <c r="BLH29" s="71"/>
      <c r="BLI29" s="71"/>
      <c r="BLJ29" s="71"/>
      <c r="BLK29" s="71"/>
      <c r="BLL29" s="71"/>
      <c r="BLM29" s="71"/>
      <c r="BLN29" s="71"/>
      <c r="BLO29" s="71"/>
      <c r="BLP29" s="71"/>
      <c r="BLQ29" s="71"/>
      <c r="BLR29" s="71"/>
      <c r="BLS29" s="71"/>
      <c r="BLT29" s="71"/>
      <c r="BLU29" s="71"/>
      <c r="BLV29" s="71"/>
      <c r="BLW29" s="71"/>
      <c r="BLX29" s="71"/>
      <c r="BLY29" s="71"/>
      <c r="BLZ29" s="71"/>
      <c r="BMA29" s="71"/>
      <c r="BMB29" s="71"/>
      <c r="BMC29" s="71"/>
      <c r="BMD29" s="71"/>
      <c r="BME29" s="71"/>
      <c r="BMF29" s="71"/>
      <c r="BMG29" s="71"/>
      <c r="BMH29" s="71"/>
      <c r="BMI29" s="71"/>
      <c r="BMJ29" s="71"/>
      <c r="BMK29" s="71"/>
      <c r="BML29" s="71"/>
      <c r="BMM29" s="71"/>
      <c r="BMN29" s="71"/>
      <c r="BMO29" s="71"/>
      <c r="BMP29" s="71"/>
      <c r="BMQ29" s="71"/>
      <c r="BMR29" s="71"/>
      <c r="BMS29" s="71"/>
      <c r="BMT29" s="71"/>
      <c r="BMU29" s="71"/>
      <c r="BMV29" s="71"/>
      <c r="BMW29" s="71"/>
      <c r="BMX29" s="71"/>
      <c r="BMY29" s="71"/>
      <c r="BMZ29" s="71"/>
      <c r="BNA29" s="71"/>
      <c r="BNB29" s="71"/>
      <c r="BNC29" s="71"/>
      <c r="BND29" s="71"/>
      <c r="BNE29" s="71"/>
      <c r="BNF29" s="71"/>
      <c r="BNG29" s="71"/>
      <c r="BNH29" s="71"/>
      <c r="BNI29" s="71"/>
      <c r="BNJ29" s="71"/>
      <c r="BNK29" s="71"/>
      <c r="BNL29" s="71"/>
      <c r="BNM29" s="71"/>
      <c r="BNN29" s="71"/>
      <c r="BNO29" s="71"/>
      <c r="BNP29" s="71"/>
      <c r="BNQ29" s="71"/>
      <c r="BNR29" s="71"/>
      <c r="BNS29" s="71"/>
      <c r="BNT29" s="71"/>
      <c r="BNU29" s="71"/>
      <c r="BNV29" s="71"/>
      <c r="BNW29" s="71"/>
      <c r="BNX29" s="71"/>
      <c r="BNY29" s="71"/>
      <c r="BNZ29" s="71"/>
      <c r="BOA29" s="71"/>
      <c r="BOB29" s="71"/>
      <c r="BOC29" s="71"/>
      <c r="BOD29" s="71"/>
      <c r="BOE29" s="71"/>
      <c r="BOF29" s="71"/>
      <c r="BOG29" s="71"/>
      <c r="BOH29" s="71"/>
      <c r="BOI29" s="71"/>
      <c r="BOJ29" s="71"/>
      <c r="BOK29" s="71"/>
      <c r="BOL29" s="71"/>
      <c r="BOM29" s="71"/>
      <c r="BON29" s="71"/>
      <c r="BOO29" s="71"/>
      <c r="BOP29" s="71"/>
      <c r="BOQ29" s="71"/>
      <c r="BOR29" s="71"/>
      <c r="BOS29" s="71"/>
      <c r="BOT29" s="71"/>
      <c r="BOU29" s="71"/>
      <c r="BOV29" s="71"/>
      <c r="BOW29" s="71"/>
      <c r="BOX29" s="71"/>
      <c r="BOY29" s="71"/>
      <c r="BOZ29" s="71"/>
      <c r="BPA29" s="71"/>
      <c r="BPB29" s="71"/>
      <c r="BPC29" s="71"/>
      <c r="BPD29" s="71"/>
      <c r="BPE29" s="71"/>
      <c r="BPF29" s="71"/>
      <c r="BPG29" s="71"/>
      <c r="BPH29" s="71"/>
      <c r="BPI29" s="71"/>
      <c r="BPJ29" s="71"/>
      <c r="BPK29" s="71"/>
      <c r="BPL29" s="71"/>
      <c r="BPM29" s="71"/>
      <c r="BPN29" s="71"/>
      <c r="BPO29" s="71"/>
      <c r="BPP29" s="71"/>
      <c r="BPQ29" s="71"/>
      <c r="BPR29" s="71"/>
      <c r="BPS29" s="71"/>
      <c r="BPT29" s="71"/>
      <c r="BPU29" s="71"/>
      <c r="BPV29" s="71"/>
      <c r="BPW29" s="71"/>
      <c r="BPX29" s="71"/>
      <c r="BPY29" s="71"/>
      <c r="BPZ29" s="71"/>
      <c r="BQA29" s="71"/>
      <c r="BQB29" s="71"/>
      <c r="BQC29" s="71"/>
      <c r="BQD29" s="71"/>
      <c r="BQE29" s="71"/>
      <c r="BQF29" s="71"/>
      <c r="BQG29" s="71"/>
      <c r="BQH29" s="71"/>
      <c r="BQI29" s="71"/>
      <c r="BQJ29" s="71"/>
      <c r="BQK29" s="71"/>
      <c r="BQL29" s="71"/>
      <c r="BQM29" s="71"/>
      <c r="BQN29" s="71"/>
      <c r="BQO29" s="71"/>
      <c r="BQP29" s="71"/>
      <c r="BQQ29" s="71"/>
      <c r="BQR29" s="71"/>
      <c r="BQS29" s="71"/>
      <c r="BQT29" s="71"/>
      <c r="BQU29" s="71"/>
      <c r="BQV29" s="71"/>
      <c r="BQW29" s="71"/>
      <c r="BQX29" s="71"/>
      <c r="BQY29" s="71"/>
      <c r="BQZ29" s="71"/>
      <c r="BRA29" s="71"/>
      <c r="BRB29" s="71"/>
      <c r="BRC29" s="71"/>
      <c r="BRD29" s="71"/>
      <c r="BRE29" s="71"/>
      <c r="BRF29" s="71"/>
      <c r="BRG29" s="71"/>
      <c r="BRH29" s="71"/>
      <c r="BRI29" s="71"/>
      <c r="BRJ29" s="71"/>
      <c r="BRK29" s="71"/>
      <c r="BRL29" s="71"/>
      <c r="BRM29" s="71"/>
      <c r="BRN29" s="71"/>
      <c r="BRO29" s="71"/>
      <c r="BRP29" s="71"/>
      <c r="BRQ29" s="71"/>
      <c r="BRR29" s="71"/>
      <c r="BRS29" s="71"/>
      <c r="BRT29" s="71"/>
      <c r="BRU29" s="71"/>
      <c r="BRV29" s="71"/>
      <c r="BRW29" s="71"/>
      <c r="BRX29" s="71"/>
      <c r="BRY29" s="71"/>
      <c r="BRZ29" s="71"/>
      <c r="BSA29" s="71"/>
      <c r="BSB29" s="71"/>
      <c r="BSC29" s="71"/>
      <c r="BSD29" s="71"/>
      <c r="BSE29" s="71"/>
      <c r="BSF29" s="71"/>
      <c r="BSG29" s="71"/>
      <c r="BSH29" s="71"/>
      <c r="BSI29" s="71"/>
      <c r="BSJ29" s="71"/>
      <c r="BSK29" s="71"/>
      <c r="BSL29" s="71"/>
      <c r="BSM29" s="71"/>
      <c r="BSN29" s="71"/>
      <c r="BSO29" s="71"/>
      <c r="BSP29" s="71"/>
      <c r="BSQ29" s="71"/>
      <c r="BSR29" s="71"/>
      <c r="BSS29" s="71"/>
      <c r="BST29" s="71"/>
      <c r="BSU29" s="71"/>
      <c r="BSV29" s="71"/>
      <c r="BSW29" s="71"/>
      <c r="BSX29" s="71"/>
      <c r="BSY29" s="71"/>
      <c r="BSZ29" s="71"/>
      <c r="BTA29" s="71"/>
      <c r="BTB29" s="71"/>
      <c r="BTC29" s="71"/>
      <c r="BTD29" s="71"/>
      <c r="BTE29" s="71"/>
      <c r="BTF29" s="71"/>
      <c r="BTG29" s="71"/>
      <c r="BTH29" s="71"/>
      <c r="BTI29" s="71"/>
      <c r="BTJ29" s="71"/>
      <c r="BTK29" s="71"/>
      <c r="BTL29" s="71"/>
      <c r="BTM29" s="71"/>
      <c r="BTN29" s="71"/>
      <c r="BTO29" s="71"/>
      <c r="BTP29" s="71"/>
      <c r="BTQ29" s="71"/>
      <c r="BTR29" s="71"/>
      <c r="BTS29" s="71"/>
      <c r="BTT29" s="71"/>
      <c r="BTU29" s="71"/>
      <c r="BTV29" s="71"/>
      <c r="BTW29" s="71"/>
      <c r="BTX29" s="71"/>
      <c r="BTY29" s="71"/>
      <c r="BTZ29" s="71"/>
      <c r="BUA29" s="71"/>
      <c r="BUB29" s="71"/>
      <c r="BUC29" s="71"/>
      <c r="BUD29" s="71"/>
      <c r="BUE29" s="71"/>
      <c r="BUF29" s="71"/>
      <c r="BUG29" s="71"/>
      <c r="BUH29" s="71"/>
      <c r="BUI29" s="71"/>
      <c r="BUJ29" s="71"/>
      <c r="BUK29" s="71"/>
      <c r="BUL29" s="71"/>
      <c r="BUM29" s="71"/>
      <c r="BUN29" s="71"/>
      <c r="BUO29" s="71"/>
      <c r="BUP29" s="71"/>
      <c r="BUQ29" s="71"/>
      <c r="BUR29" s="71"/>
      <c r="BUS29" s="71"/>
      <c r="BUT29" s="71"/>
      <c r="BUU29" s="71"/>
      <c r="BUV29" s="71"/>
      <c r="BUW29" s="71"/>
      <c r="BUX29" s="71"/>
      <c r="BUY29" s="71"/>
      <c r="BUZ29" s="71"/>
      <c r="BVA29" s="71"/>
      <c r="BVB29" s="71"/>
      <c r="BVC29" s="71"/>
      <c r="BVD29" s="71"/>
      <c r="BVE29" s="71"/>
      <c r="BVF29" s="71"/>
      <c r="BVG29" s="71"/>
      <c r="BVH29" s="71"/>
      <c r="BVI29" s="71"/>
      <c r="BVJ29" s="71"/>
      <c r="BVK29" s="71"/>
      <c r="BVL29" s="71"/>
      <c r="BVM29" s="71"/>
      <c r="BVN29" s="71"/>
      <c r="BVO29" s="71"/>
      <c r="BVP29" s="71"/>
      <c r="BVQ29" s="71"/>
      <c r="BVR29" s="71"/>
      <c r="BVS29" s="71"/>
      <c r="BVT29" s="71"/>
      <c r="BVU29" s="71"/>
      <c r="BVV29" s="71"/>
      <c r="BVW29" s="71"/>
      <c r="BVX29" s="71"/>
      <c r="BVY29" s="71"/>
      <c r="BVZ29" s="71"/>
      <c r="BWA29" s="71"/>
      <c r="BWB29" s="71"/>
      <c r="BWC29" s="71"/>
      <c r="BWD29" s="71"/>
      <c r="BWE29" s="71"/>
      <c r="BWF29" s="71"/>
      <c r="BWG29" s="71"/>
      <c r="BWH29" s="71"/>
      <c r="BWI29" s="71"/>
      <c r="BWJ29" s="71"/>
      <c r="BWK29" s="71"/>
      <c r="BWL29" s="71"/>
      <c r="BWM29" s="71"/>
      <c r="BWN29" s="71"/>
      <c r="BWO29" s="71"/>
      <c r="BWP29" s="71"/>
      <c r="BWQ29" s="71"/>
      <c r="BWR29" s="71"/>
      <c r="BWS29" s="71"/>
      <c r="BWT29" s="71"/>
      <c r="BWU29" s="71"/>
      <c r="BWV29" s="71"/>
      <c r="BWW29" s="71"/>
      <c r="BWX29" s="71"/>
      <c r="BWY29" s="71"/>
      <c r="BWZ29" s="71"/>
      <c r="BXA29" s="71"/>
      <c r="BXB29" s="71"/>
      <c r="BXC29" s="71"/>
      <c r="BXD29" s="71"/>
      <c r="BXE29" s="71"/>
      <c r="BXF29" s="71"/>
      <c r="BXG29" s="71"/>
      <c r="BXH29" s="71"/>
      <c r="BXI29" s="71"/>
      <c r="BXJ29" s="71"/>
      <c r="BXK29" s="71"/>
      <c r="BXL29" s="71"/>
      <c r="BXM29" s="71"/>
      <c r="BXN29" s="71"/>
      <c r="BXO29" s="71"/>
      <c r="BXP29" s="71"/>
      <c r="BXQ29" s="71"/>
      <c r="BXR29" s="71"/>
      <c r="BXS29" s="71"/>
      <c r="BXT29" s="71"/>
      <c r="BXU29" s="71"/>
      <c r="BXV29" s="71"/>
      <c r="BXW29" s="71"/>
      <c r="BXX29" s="71"/>
      <c r="BXY29" s="71"/>
      <c r="BXZ29" s="71"/>
      <c r="BYA29" s="71"/>
      <c r="BYB29" s="71"/>
      <c r="BYC29" s="71"/>
      <c r="BYD29" s="71"/>
      <c r="BYE29" s="71"/>
      <c r="BYF29" s="71"/>
      <c r="BYG29" s="71"/>
      <c r="BYH29" s="71"/>
      <c r="BYI29" s="71"/>
      <c r="BYJ29" s="71"/>
      <c r="BYK29" s="71"/>
      <c r="BYL29" s="71"/>
      <c r="BYM29" s="71"/>
      <c r="BYN29" s="71"/>
      <c r="BYO29" s="71"/>
      <c r="BYP29" s="71"/>
      <c r="BYQ29" s="71"/>
      <c r="BYR29" s="71"/>
      <c r="BYS29" s="71"/>
      <c r="BYT29" s="71"/>
      <c r="BYU29" s="71"/>
      <c r="BYV29" s="71"/>
      <c r="BYW29" s="71"/>
      <c r="BYX29" s="71"/>
      <c r="BYY29" s="71"/>
      <c r="BYZ29" s="71"/>
      <c r="BZA29" s="71"/>
      <c r="BZB29" s="71"/>
      <c r="BZC29" s="71"/>
      <c r="BZD29" s="71"/>
      <c r="BZE29" s="71"/>
      <c r="BZF29" s="71"/>
      <c r="BZG29" s="71"/>
      <c r="BZH29" s="71"/>
      <c r="BZI29" s="71"/>
      <c r="BZJ29" s="71"/>
      <c r="BZK29" s="71"/>
      <c r="BZL29" s="71"/>
      <c r="BZM29" s="71"/>
      <c r="BZN29" s="71"/>
      <c r="BZO29" s="71"/>
      <c r="BZP29" s="71"/>
      <c r="BZQ29" s="71"/>
      <c r="BZR29" s="71"/>
      <c r="BZS29" s="71"/>
      <c r="BZT29" s="71"/>
      <c r="BZU29" s="71"/>
      <c r="BZV29" s="71"/>
      <c r="BZW29" s="71"/>
      <c r="BZX29" s="71"/>
      <c r="BZY29" s="71"/>
      <c r="BZZ29" s="71"/>
      <c r="CAA29" s="71"/>
      <c r="CAB29" s="71"/>
      <c r="CAC29" s="71"/>
      <c r="CAD29" s="71"/>
      <c r="CAE29" s="71"/>
      <c r="CAF29" s="71"/>
      <c r="CAG29" s="71"/>
      <c r="CAH29" s="71"/>
      <c r="CAI29" s="71"/>
      <c r="CAJ29" s="71"/>
      <c r="CAK29" s="71"/>
      <c r="CAL29" s="71"/>
      <c r="CAM29" s="71"/>
      <c r="CAN29" s="71"/>
      <c r="CAO29" s="71"/>
      <c r="CAP29" s="71"/>
      <c r="CAQ29" s="71"/>
      <c r="CAR29" s="71"/>
      <c r="CAS29" s="71"/>
      <c r="CAT29" s="71"/>
      <c r="CAU29" s="71"/>
      <c r="CAV29" s="71"/>
      <c r="CAW29" s="71"/>
      <c r="CAX29" s="71"/>
      <c r="CAY29" s="71"/>
      <c r="CAZ29" s="71"/>
      <c r="CBA29" s="71"/>
      <c r="CBB29" s="71"/>
      <c r="CBC29" s="71"/>
      <c r="CBD29" s="71"/>
      <c r="CBE29" s="71"/>
      <c r="CBF29" s="71"/>
      <c r="CBG29" s="71"/>
      <c r="CBH29" s="71"/>
      <c r="CBI29" s="71"/>
      <c r="CBJ29" s="71"/>
      <c r="CBK29" s="71"/>
      <c r="CBL29" s="71"/>
      <c r="CBM29" s="71"/>
      <c r="CBN29" s="71"/>
      <c r="CBO29" s="71"/>
      <c r="CBP29" s="71"/>
      <c r="CBQ29" s="71"/>
      <c r="CBR29" s="71"/>
      <c r="CBS29" s="71"/>
      <c r="CBT29" s="71"/>
      <c r="CBU29" s="71"/>
      <c r="CBV29" s="71"/>
      <c r="CBW29" s="71"/>
      <c r="CBX29" s="71"/>
      <c r="CBY29" s="71"/>
      <c r="CBZ29" s="71"/>
      <c r="CCA29" s="71"/>
      <c r="CCB29" s="71"/>
      <c r="CCC29" s="71"/>
      <c r="CCD29" s="71"/>
      <c r="CCE29" s="71"/>
      <c r="CCF29" s="71"/>
      <c r="CCG29" s="71"/>
      <c r="CCH29" s="71"/>
      <c r="CCI29" s="71"/>
      <c r="CCJ29" s="71"/>
      <c r="CCK29" s="71"/>
      <c r="CCL29" s="71"/>
      <c r="CCM29" s="71"/>
      <c r="CCN29" s="71"/>
      <c r="CCO29" s="71"/>
      <c r="CCP29" s="71"/>
      <c r="CCQ29" s="71"/>
      <c r="CCR29" s="71"/>
      <c r="CCS29" s="71"/>
      <c r="CCT29" s="71"/>
      <c r="CCU29" s="71"/>
      <c r="CCV29" s="71"/>
      <c r="CCW29" s="71"/>
      <c r="CCX29" s="71"/>
      <c r="CCY29" s="71"/>
      <c r="CCZ29" s="71"/>
      <c r="CDA29" s="71"/>
      <c r="CDB29" s="71"/>
      <c r="CDC29" s="71"/>
      <c r="CDD29" s="71"/>
      <c r="CDE29" s="71"/>
      <c r="CDF29" s="71"/>
      <c r="CDG29" s="71"/>
      <c r="CDH29" s="71"/>
      <c r="CDI29" s="71"/>
      <c r="CDJ29" s="71"/>
      <c r="CDK29" s="71"/>
      <c r="CDL29" s="71"/>
      <c r="CDM29" s="71"/>
      <c r="CDN29" s="71"/>
      <c r="CDO29" s="71"/>
      <c r="CDP29" s="71"/>
      <c r="CDQ29" s="71"/>
      <c r="CDR29" s="71"/>
      <c r="CDS29" s="71"/>
      <c r="CDT29" s="71"/>
      <c r="CDU29" s="71"/>
      <c r="CDV29" s="71"/>
      <c r="CDW29" s="71"/>
      <c r="CDX29" s="71"/>
      <c r="CDY29" s="71"/>
      <c r="CDZ29" s="71"/>
      <c r="CEA29" s="71"/>
      <c r="CEB29" s="71"/>
      <c r="CEC29" s="71"/>
      <c r="CED29" s="71"/>
      <c r="CEE29" s="71"/>
      <c r="CEF29" s="71"/>
      <c r="CEG29" s="71"/>
      <c r="CEH29" s="71"/>
      <c r="CEI29" s="71"/>
      <c r="CEJ29" s="71"/>
      <c r="CEK29" s="71"/>
      <c r="CEL29" s="71"/>
      <c r="CEM29" s="71"/>
      <c r="CEN29" s="71"/>
      <c r="CEO29" s="71"/>
      <c r="CEP29" s="71"/>
      <c r="CEQ29" s="71"/>
      <c r="CER29" s="71"/>
      <c r="CES29" s="71"/>
      <c r="CET29" s="71"/>
      <c r="CEU29" s="71"/>
      <c r="CEV29" s="71"/>
      <c r="CEW29" s="71"/>
      <c r="CEX29" s="71"/>
      <c r="CEY29" s="71"/>
      <c r="CEZ29" s="71"/>
      <c r="CFA29" s="71"/>
      <c r="CFB29" s="71"/>
      <c r="CFC29" s="71"/>
      <c r="CFD29" s="71"/>
      <c r="CFE29" s="71"/>
      <c r="CFF29" s="71"/>
      <c r="CFG29" s="71"/>
      <c r="CFH29" s="71"/>
      <c r="CFI29" s="71"/>
      <c r="CFJ29" s="71"/>
      <c r="CFK29" s="71"/>
      <c r="CFL29" s="71"/>
      <c r="CFM29" s="71"/>
      <c r="CFN29" s="71"/>
      <c r="CFO29" s="71"/>
      <c r="CFP29" s="71"/>
      <c r="CFQ29" s="71"/>
      <c r="CFR29" s="71"/>
      <c r="CFS29" s="71"/>
      <c r="CFT29" s="71"/>
      <c r="CFU29" s="71"/>
      <c r="CFV29" s="71"/>
      <c r="CFW29" s="71"/>
      <c r="CFX29" s="71"/>
      <c r="CFY29" s="71"/>
      <c r="CFZ29" s="71"/>
      <c r="CGA29" s="71"/>
      <c r="CGB29" s="71"/>
      <c r="CGC29" s="71"/>
      <c r="CGD29" s="71"/>
      <c r="CGE29" s="71"/>
      <c r="CGF29" s="71"/>
      <c r="CGG29" s="71"/>
      <c r="CGH29" s="71"/>
      <c r="CGI29" s="71"/>
      <c r="CGJ29" s="71"/>
      <c r="CGK29" s="71"/>
      <c r="CGL29" s="71"/>
      <c r="CGM29" s="71"/>
      <c r="CGN29" s="71"/>
      <c r="CGO29" s="71"/>
      <c r="CGP29" s="71"/>
      <c r="CGQ29" s="71"/>
      <c r="CGR29" s="71"/>
      <c r="CGS29" s="71"/>
      <c r="CGT29" s="71"/>
      <c r="CGU29" s="71"/>
      <c r="CGV29" s="71"/>
      <c r="CGW29" s="71"/>
      <c r="CGX29" s="71"/>
      <c r="CGY29" s="71"/>
      <c r="CGZ29" s="71"/>
      <c r="CHA29" s="71"/>
      <c r="CHB29" s="71"/>
      <c r="CHC29" s="71"/>
      <c r="CHD29" s="71"/>
      <c r="CHE29" s="71"/>
      <c r="CHF29" s="71"/>
      <c r="CHG29" s="71"/>
      <c r="CHH29" s="71"/>
      <c r="CHI29" s="71"/>
      <c r="CHJ29" s="71"/>
      <c r="CHK29" s="71"/>
      <c r="CHL29" s="71"/>
      <c r="CHM29" s="71"/>
      <c r="CHN29" s="71"/>
      <c r="CHO29" s="71"/>
      <c r="CHP29" s="71"/>
      <c r="CHQ29" s="71"/>
      <c r="CHR29" s="71"/>
      <c r="CHS29" s="71"/>
      <c r="CHT29" s="71"/>
      <c r="CHU29" s="71"/>
      <c r="CHV29" s="71"/>
      <c r="CHW29" s="71"/>
      <c r="CHX29" s="71"/>
      <c r="CHY29" s="71"/>
      <c r="CHZ29" s="71"/>
      <c r="CIA29" s="71"/>
      <c r="CIB29" s="71"/>
      <c r="CIC29" s="71"/>
      <c r="CID29" s="71"/>
      <c r="CIE29" s="71"/>
      <c r="CIF29" s="71"/>
      <c r="CIG29" s="71"/>
      <c r="CIH29" s="71"/>
      <c r="CII29" s="71"/>
      <c r="CIJ29" s="71"/>
      <c r="CIK29" s="71"/>
      <c r="CIL29" s="71"/>
      <c r="CIM29" s="71"/>
      <c r="CIN29" s="71"/>
      <c r="CIO29" s="71"/>
      <c r="CIP29" s="71"/>
      <c r="CIQ29" s="71"/>
      <c r="CIR29" s="71"/>
      <c r="CIS29" s="71"/>
      <c r="CIT29" s="71"/>
      <c r="CIU29" s="71"/>
      <c r="CIV29" s="71"/>
      <c r="CIW29" s="71"/>
      <c r="CIX29" s="71"/>
      <c r="CIY29" s="71"/>
      <c r="CIZ29" s="71"/>
      <c r="CJA29" s="71"/>
      <c r="CJB29" s="71"/>
      <c r="CJC29" s="71"/>
      <c r="CJD29" s="71"/>
      <c r="CJE29" s="71"/>
      <c r="CJF29" s="71"/>
      <c r="CJG29" s="71"/>
      <c r="CJH29" s="71"/>
      <c r="CJI29" s="71"/>
      <c r="CJJ29" s="71"/>
      <c r="CJK29" s="71"/>
      <c r="CJL29" s="71"/>
      <c r="CJM29" s="71"/>
      <c r="CJN29" s="71"/>
      <c r="CJO29" s="71"/>
      <c r="CJP29" s="71"/>
      <c r="CJQ29" s="71"/>
      <c r="CJR29" s="71"/>
      <c r="CJS29" s="71"/>
      <c r="CJT29" s="71"/>
      <c r="CJU29" s="71"/>
      <c r="CJV29" s="71"/>
      <c r="CJW29" s="71"/>
      <c r="CJX29" s="71"/>
      <c r="CJY29" s="71"/>
      <c r="CJZ29" s="71"/>
      <c r="CKA29" s="71"/>
      <c r="CKB29" s="71"/>
      <c r="CKC29" s="71"/>
      <c r="CKD29" s="71"/>
      <c r="CKE29" s="71"/>
      <c r="CKF29" s="71"/>
      <c r="CKG29" s="71"/>
      <c r="CKH29" s="71"/>
      <c r="CKI29" s="71"/>
      <c r="CKJ29" s="71"/>
      <c r="CKK29" s="71"/>
      <c r="CKL29" s="71"/>
      <c r="CKM29" s="71"/>
      <c r="CKN29" s="71"/>
      <c r="CKO29" s="71"/>
      <c r="CKP29" s="71"/>
      <c r="CKQ29" s="71"/>
      <c r="CKR29" s="71"/>
      <c r="CKS29" s="71"/>
      <c r="CKT29" s="71"/>
      <c r="CKU29" s="71"/>
      <c r="CKV29" s="71"/>
      <c r="CKW29" s="71"/>
      <c r="CKX29" s="71"/>
      <c r="CKY29" s="71"/>
      <c r="CKZ29" s="71"/>
      <c r="CLA29" s="71"/>
      <c r="CLB29" s="71"/>
      <c r="CLC29" s="71"/>
      <c r="CLD29" s="71"/>
      <c r="CLE29" s="71"/>
      <c r="CLF29" s="71"/>
      <c r="CLG29" s="71"/>
      <c r="CLH29" s="71"/>
      <c r="CLI29" s="71"/>
      <c r="CLJ29" s="71"/>
      <c r="CLK29" s="71"/>
      <c r="CLL29" s="71"/>
      <c r="CLM29" s="71"/>
      <c r="CLN29" s="71"/>
      <c r="CLO29" s="71"/>
      <c r="CLP29" s="71"/>
      <c r="CLQ29" s="71"/>
      <c r="CLR29" s="71"/>
      <c r="CLS29" s="71"/>
      <c r="CLT29" s="71"/>
      <c r="CLU29" s="71"/>
      <c r="CLV29" s="71"/>
      <c r="CLW29" s="71"/>
      <c r="CLX29" s="71"/>
      <c r="CLY29" s="71"/>
      <c r="CLZ29" s="71"/>
      <c r="CMA29" s="71"/>
      <c r="CMB29" s="71"/>
      <c r="CMC29" s="71"/>
      <c r="CMD29" s="71"/>
      <c r="CME29" s="71"/>
      <c r="CMF29" s="71"/>
      <c r="CMG29" s="71"/>
      <c r="CMH29" s="71"/>
      <c r="CMI29" s="71"/>
      <c r="CMJ29" s="71"/>
      <c r="CMK29" s="71"/>
      <c r="CML29" s="71"/>
      <c r="CMM29" s="71"/>
      <c r="CMN29" s="71"/>
      <c r="CMO29" s="71"/>
      <c r="CMP29" s="71"/>
      <c r="CMQ29" s="71"/>
      <c r="CMR29" s="71"/>
      <c r="CMS29" s="71"/>
      <c r="CMT29" s="71"/>
      <c r="CMU29" s="71"/>
      <c r="CMV29" s="71"/>
      <c r="CMW29" s="71"/>
      <c r="CMX29" s="71"/>
      <c r="CMY29" s="71"/>
      <c r="CMZ29" s="71"/>
      <c r="CNA29" s="71"/>
      <c r="CNB29" s="71"/>
      <c r="CNC29" s="71"/>
      <c r="CND29" s="71"/>
      <c r="CNE29" s="71"/>
      <c r="CNF29" s="71"/>
      <c r="CNG29" s="71"/>
      <c r="CNH29" s="71"/>
      <c r="CNI29" s="71"/>
      <c r="CNJ29" s="71"/>
      <c r="CNK29" s="71"/>
      <c r="CNL29" s="71"/>
      <c r="CNM29" s="71"/>
      <c r="CNN29" s="71"/>
      <c r="CNO29" s="71"/>
      <c r="CNP29" s="71"/>
      <c r="CNQ29" s="71"/>
      <c r="CNR29" s="71"/>
      <c r="CNS29" s="71"/>
      <c r="CNT29" s="71"/>
      <c r="CNU29" s="71"/>
      <c r="CNV29" s="71"/>
      <c r="CNW29" s="71"/>
      <c r="CNX29" s="71"/>
      <c r="CNY29" s="71"/>
      <c r="CNZ29" s="71"/>
      <c r="COA29" s="71"/>
      <c r="COB29" s="71"/>
      <c r="COC29" s="71"/>
      <c r="COD29" s="71"/>
      <c r="COE29" s="71"/>
      <c r="COF29" s="71"/>
      <c r="COG29" s="71"/>
      <c r="COH29" s="71"/>
      <c r="COI29" s="71"/>
      <c r="COJ29" s="71"/>
      <c r="COK29" s="71"/>
      <c r="COL29" s="71"/>
      <c r="COM29" s="71"/>
      <c r="CON29" s="71"/>
      <c r="COO29" s="71"/>
      <c r="COP29" s="71"/>
      <c r="COQ29" s="71"/>
      <c r="COR29" s="71"/>
      <c r="COS29" s="71"/>
      <c r="COT29" s="71"/>
      <c r="COU29" s="71"/>
      <c r="COV29" s="71"/>
      <c r="COW29" s="71"/>
      <c r="COX29" s="71"/>
      <c r="COY29" s="71"/>
      <c r="COZ29" s="71"/>
      <c r="CPA29" s="71"/>
      <c r="CPB29" s="71"/>
      <c r="CPC29" s="71"/>
      <c r="CPD29" s="71"/>
      <c r="CPE29" s="71"/>
      <c r="CPF29" s="71"/>
      <c r="CPG29" s="71"/>
      <c r="CPH29" s="71"/>
      <c r="CPI29" s="71"/>
      <c r="CPJ29" s="71"/>
      <c r="CPK29" s="71"/>
      <c r="CPL29" s="71"/>
      <c r="CPM29" s="71"/>
      <c r="CPN29" s="71"/>
      <c r="CPO29" s="71"/>
      <c r="CPP29" s="71"/>
      <c r="CPQ29" s="71"/>
      <c r="CPR29" s="71"/>
      <c r="CPS29" s="71"/>
      <c r="CPT29" s="71"/>
      <c r="CPU29" s="71"/>
      <c r="CPV29" s="71"/>
      <c r="CPW29" s="71"/>
      <c r="CPX29" s="71"/>
      <c r="CPY29" s="71"/>
      <c r="CPZ29" s="71"/>
      <c r="CQA29" s="71"/>
      <c r="CQB29" s="71"/>
      <c r="CQC29" s="71"/>
      <c r="CQD29" s="71"/>
      <c r="CQE29" s="71"/>
      <c r="CQF29" s="71"/>
      <c r="CQG29" s="71"/>
      <c r="CQH29" s="71"/>
      <c r="CQI29" s="71"/>
      <c r="CQJ29" s="71"/>
      <c r="CQK29" s="71"/>
      <c r="CQL29" s="71"/>
      <c r="CQM29" s="71"/>
      <c r="CQN29" s="71"/>
      <c r="CQO29" s="71"/>
      <c r="CQP29" s="71"/>
      <c r="CQQ29" s="71"/>
      <c r="CQR29" s="71"/>
      <c r="CQS29" s="71"/>
      <c r="CQT29" s="71"/>
      <c r="CQU29" s="71"/>
      <c r="CQV29" s="71"/>
      <c r="CQW29" s="71"/>
      <c r="CQX29" s="71"/>
      <c r="CQY29" s="71"/>
      <c r="CQZ29" s="71"/>
      <c r="CRA29" s="71"/>
      <c r="CRB29" s="71"/>
      <c r="CRC29" s="71"/>
      <c r="CRD29" s="71"/>
      <c r="CRE29" s="71"/>
      <c r="CRF29" s="71"/>
      <c r="CRG29" s="71"/>
      <c r="CRH29" s="71"/>
      <c r="CRI29" s="71"/>
      <c r="CRJ29" s="71"/>
      <c r="CRK29" s="71"/>
      <c r="CRL29" s="71"/>
      <c r="CRM29" s="71"/>
      <c r="CRN29" s="71"/>
      <c r="CRO29" s="71"/>
      <c r="CRP29" s="71"/>
      <c r="CRQ29" s="71"/>
      <c r="CRR29" s="71"/>
      <c r="CRS29" s="71"/>
      <c r="CRT29" s="71"/>
      <c r="CRU29" s="71"/>
      <c r="CRV29" s="71"/>
      <c r="CRW29" s="71"/>
      <c r="CRX29" s="71"/>
      <c r="CRY29" s="71"/>
      <c r="CRZ29" s="71"/>
      <c r="CSA29" s="71"/>
      <c r="CSB29" s="71"/>
      <c r="CSC29" s="71"/>
      <c r="CSD29" s="71"/>
      <c r="CSE29" s="71"/>
      <c r="CSF29" s="71"/>
      <c r="CSG29" s="71"/>
      <c r="CSH29" s="71"/>
      <c r="CSI29" s="71"/>
      <c r="CSJ29" s="71"/>
      <c r="CSK29" s="71"/>
      <c r="CSL29" s="71"/>
      <c r="CSM29" s="71"/>
      <c r="CSN29" s="71"/>
      <c r="CSO29" s="71"/>
      <c r="CSP29" s="71"/>
      <c r="CSQ29" s="71"/>
      <c r="CSR29" s="71"/>
      <c r="CSS29" s="71"/>
      <c r="CST29" s="71"/>
      <c r="CSU29" s="71"/>
      <c r="CSV29" s="71"/>
      <c r="CSW29" s="71"/>
      <c r="CSX29" s="71"/>
      <c r="CSY29" s="71"/>
      <c r="CSZ29" s="71"/>
      <c r="CTA29" s="71"/>
      <c r="CTB29" s="71"/>
      <c r="CTC29" s="71"/>
      <c r="CTD29" s="71"/>
      <c r="CTE29" s="71"/>
      <c r="CTF29" s="71"/>
      <c r="CTG29" s="71"/>
      <c r="CTH29" s="71"/>
      <c r="CTI29" s="71"/>
      <c r="CTJ29" s="71"/>
      <c r="CTK29" s="71"/>
      <c r="CTL29" s="71"/>
      <c r="CTM29" s="71"/>
      <c r="CTN29" s="71"/>
      <c r="CTO29" s="71"/>
      <c r="CTP29" s="71"/>
      <c r="CTQ29" s="71"/>
      <c r="CTR29" s="71"/>
      <c r="CTS29" s="71"/>
      <c r="CTT29" s="71"/>
      <c r="CTU29" s="71"/>
      <c r="CTV29" s="71"/>
      <c r="CTW29" s="71"/>
      <c r="CTX29" s="71"/>
      <c r="CTY29" s="71"/>
      <c r="CTZ29" s="71"/>
      <c r="CUA29" s="71"/>
      <c r="CUB29" s="71"/>
      <c r="CUC29" s="71"/>
      <c r="CUD29" s="71"/>
      <c r="CUE29" s="71"/>
      <c r="CUF29" s="71"/>
      <c r="CUG29" s="71"/>
      <c r="CUH29" s="71"/>
      <c r="CUI29" s="71"/>
      <c r="CUJ29" s="71"/>
      <c r="CUK29" s="71"/>
      <c r="CUL29" s="71"/>
      <c r="CUM29" s="71"/>
      <c r="CUN29" s="71"/>
      <c r="CUO29" s="71"/>
      <c r="CUP29" s="71"/>
      <c r="CUQ29" s="71"/>
      <c r="CUR29" s="71"/>
      <c r="CUS29" s="71"/>
      <c r="CUT29" s="71"/>
      <c r="CUU29" s="71"/>
      <c r="CUV29" s="71"/>
      <c r="CUW29" s="71"/>
      <c r="CUX29" s="71"/>
      <c r="CUY29" s="71"/>
      <c r="CUZ29" s="71"/>
      <c r="CVA29" s="71"/>
      <c r="CVB29" s="71"/>
      <c r="CVC29" s="71"/>
      <c r="CVD29" s="71"/>
      <c r="CVE29" s="71"/>
      <c r="CVF29" s="71"/>
      <c r="CVG29" s="71"/>
      <c r="CVH29" s="71"/>
      <c r="CVI29" s="71"/>
      <c r="CVJ29" s="71"/>
      <c r="CVK29" s="71"/>
      <c r="CVL29" s="71"/>
      <c r="CVM29" s="71"/>
      <c r="CVN29" s="71"/>
      <c r="CVO29" s="71"/>
      <c r="CVP29" s="71"/>
      <c r="CVQ29" s="71"/>
      <c r="CVR29" s="71"/>
      <c r="CVS29" s="71"/>
      <c r="CVT29" s="71"/>
      <c r="CVU29" s="71"/>
      <c r="CVV29" s="71"/>
      <c r="CVW29" s="71"/>
      <c r="CVX29" s="71"/>
      <c r="CVY29" s="71"/>
      <c r="CVZ29" s="71"/>
      <c r="CWA29" s="71"/>
      <c r="CWB29" s="71"/>
      <c r="CWC29" s="71"/>
      <c r="CWD29" s="71"/>
      <c r="CWE29" s="71"/>
      <c r="CWF29" s="71"/>
      <c r="CWG29" s="71"/>
      <c r="CWH29" s="71"/>
      <c r="CWI29" s="71"/>
      <c r="CWJ29" s="71"/>
      <c r="CWK29" s="71"/>
      <c r="CWL29" s="71"/>
      <c r="CWM29" s="71"/>
      <c r="CWN29" s="71"/>
      <c r="CWO29" s="71"/>
      <c r="CWP29" s="71"/>
      <c r="CWQ29" s="71"/>
      <c r="CWR29" s="71"/>
      <c r="CWS29" s="71"/>
      <c r="CWT29" s="71"/>
      <c r="CWU29" s="71"/>
      <c r="CWV29" s="71"/>
      <c r="CWW29" s="71"/>
      <c r="CWX29" s="71"/>
      <c r="CWY29" s="71"/>
      <c r="CWZ29" s="71"/>
      <c r="CXA29" s="71"/>
      <c r="CXB29" s="71"/>
      <c r="CXC29" s="71"/>
      <c r="CXD29" s="71"/>
      <c r="CXE29" s="71"/>
      <c r="CXF29" s="71"/>
      <c r="CXG29" s="71"/>
      <c r="CXH29" s="71"/>
      <c r="CXI29" s="71"/>
      <c r="CXJ29" s="71"/>
      <c r="CXK29" s="71"/>
      <c r="CXL29" s="71"/>
      <c r="CXM29" s="71"/>
      <c r="CXN29" s="71"/>
      <c r="CXO29" s="71"/>
      <c r="CXP29" s="71"/>
      <c r="CXQ29" s="71"/>
      <c r="CXR29" s="71"/>
      <c r="CXS29" s="71"/>
      <c r="CXT29" s="71"/>
      <c r="CXU29" s="71"/>
      <c r="CXV29" s="71"/>
      <c r="CXW29" s="71"/>
      <c r="CXX29" s="71"/>
      <c r="CXY29" s="71"/>
      <c r="CXZ29" s="71"/>
      <c r="CYA29" s="71"/>
      <c r="CYB29" s="71"/>
      <c r="CYC29" s="71"/>
      <c r="CYD29" s="71"/>
      <c r="CYE29" s="71"/>
      <c r="CYF29" s="71"/>
      <c r="CYG29" s="71"/>
      <c r="CYH29" s="71"/>
      <c r="CYI29" s="71"/>
      <c r="CYJ29" s="71"/>
      <c r="CYK29" s="71"/>
      <c r="CYL29" s="71"/>
      <c r="CYM29" s="71"/>
      <c r="CYN29" s="71"/>
      <c r="CYO29" s="71"/>
      <c r="CYP29" s="71"/>
      <c r="CYQ29" s="71"/>
      <c r="CYR29" s="71"/>
      <c r="CYS29" s="71"/>
      <c r="CYT29" s="71"/>
      <c r="CYU29" s="71"/>
      <c r="CYV29" s="71"/>
      <c r="CYW29" s="71"/>
      <c r="CYX29" s="71"/>
      <c r="CYY29" s="71"/>
      <c r="CYZ29" s="71"/>
      <c r="CZA29" s="71"/>
      <c r="CZB29" s="71"/>
      <c r="CZC29" s="71"/>
      <c r="CZD29" s="71"/>
      <c r="CZE29" s="71"/>
      <c r="CZF29" s="71"/>
      <c r="CZG29" s="71"/>
      <c r="CZH29" s="71"/>
      <c r="CZI29" s="71"/>
      <c r="CZJ29" s="71"/>
      <c r="CZK29" s="71"/>
      <c r="CZL29" s="71"/>
      <c r="CZM29" s="71"/>
      <c r="CZN29" s="71"/>
      <c r="CZO29" s="71"/>
      <c r="CZP29" s="71"/>
      <c r="CZQ29" s="71"/>
      <c r="CZR29" s="71"/>
      <c r="CZS29" s="71"/>
      <c r="CZT29" s="71"/>
      <c r="CZU29" s="71"/>
      <c r="CZV29" s="71"/>
      <c r="CZW29" s="71"/>
      <c r="CZX29" s="71"/>
      <c r="CZY29" s="71"/>
      <c r="CZZ29" s="71"/>
      <c r="DAA29" s="71"/>
      <c r="DAB29" s="71"/>
      <c r="DAC29" s="71"/>
      <c r="DAD29" s="71"/>
      <c r="DAE29" s="71"/>
      <c r="DAF29" s="71"/>
      <c r="DAG29" s="71"/>
      <c r="DAH29" s="71"/>
      <c r="DAI29" s="71"/>
      <c r="DAJ29" s="71"/>
      <c r="DAK29" s="71"/>
      <c r="DAL29" s="71"/>
      <c r="DAM29" s="71"/>
      <c r="DAN29" s="71"/>
      <c r="DAO29" s="71"/>
      <c r="DAP29" s="71"/>
      <c r="DAQ29" s="71"/>
      <c r="DAR29" s="71"/>
      <c r="DAS29" s="71"/>
      <c r="DAT29" s="71"/>
      <c r="DAU29" s="71"/>
      <c r="DAV29" s="71"/>
      <c r="DAW29" s="71"/>
      <c r="DAX29" s="71"/>
      <c r="DAY29" s="71"/>
      <c r="DAZ29" s="71"/>
      <c r="DBA29" s="71"/>
      <c r="DBB29" s="71"/>
      <c r="DBC29" s="71"/>
      <c r="DBD29" s="71"/>
      <c r="DBE29" s="71"/>
      <c r="DBF29" s="71"/>
      <c r="DBG29" s="71"/>
      <c r="DBH29" s="71"/>
      <c r="DBI29" s="71"/>
      <c r="DBJ29" s="71"/>
      <c r="DBK29" s="71"/>
      <c r="DBL29" s="71"/>
      <c r="DBM29" s="71"/>
      <c r="DBN29" s="71"/>
      <c r="DBO29" s="71"/>
      <c r="DBP29" s="71"/>
      <c r="DBQ29" s="71"/>
      <c r="DBR29" s="71"/>
      <c r="DBS29" s="71"/>
      <c r="DBT29" s="71"/>
      <c r="DBU29" s="71"/>
      <c r="DBV29" s="71"/>
      <c r="DBW29" s="71"/>
      <c r="DBX29" s="71"/>
      <c r="DBY29" s="71"/>
      <c r="DBZ29" s="71"/>
      <c r="DCA29" s="71"/>
      <c r="DCB29" s="71"/>
      <c r="DCC29" s="71"/>
      <c r="DCD29" s="71"/>
      <c r="DCE29" s="71"/>
      <c r="DCF29" s="71"/>
      <c r="DCG29" s="71"/>
      <c r="DCH29" s="71"/>
      <c r="DCI29" s="71"/>
      <c r="DCJ29" s="71"/>
      <c r="DCK29" s="71"/>
      <c r="DCL29" s="71"/>
      <c r="DCM29" s="71"/>
      <c r="DCN29" s="71"/>
      <c r="DCO29" s="71"/>
      <c r="DCP29" s="71"/>
      <c r="DCQ29" s="71"/>
      <c r="DCR29" s="71"/>
      <c r="DCS29" s="71"/>
      <c r="DCT29" s="71"/>
      <c r="DCU29" s="71"/>
      <c r="DCV29" s="71"/>
      <c r="DCW29" s="71"/>
      <c r="DCX29" s="71"/>
      <c r="DCY29" s="71"/>
      <c r="DCZ29" s="71"/>
      <c r="DDA29" s="71"/>
      <c r="DDB29" s="71"/>
      <c r="DDC29" s="71"/>
      <c r="DDD29" s="71"/>
      <c r="DDE29" s="71"/>
      <c r="DDF29" s="71"/>
      <c r="DDG29" s="71"/>
      <c r="DDH29" s="71"/>
      <c r="DDI29" s="71"/>
      <c r="DDJ29" s="71"/>
      <c r="DDK29" s="71"/>
      <c r="DDL29" s="71"/>
      <c r="DDM29" s="71"/>
      <c r="DDN29" s="71"/>
      <c r="DDO29" s="71"/>
      <c r="DDP29" s="71"/>
      <c r="DDQ29" s="71"/>
      <c r="DDR29" s="71"/>
      <c r="DDS29" s="71"/>
      <c r="DDT29" s="71"/>
      <c r="DDU29" s="71"/>
      <c r="DDV29" s="71"/>
      <c r="DDW29" s="71"/>
      <c r="DDX29" s="71"/>
      <c r="DDY29" s="71"/>
      <c r="DDZ29" s="71"/>
      <c r="DEA29" s="71"/>
      <c r="DEB29" s="71"/>
      <c r="DEC29" s="71"/>
      <c r="DED29" s="71"/>
      <c r="DEE29" s="71"/>
      <c r="DEF29" s="71"/>
      <c r="DEG29" s="71"/>
      <c r="DEH29" s="71"/>
      <c r="DEI29" s="71"/>
      <c r="DEJ29" s="71"/>
      <c r="DEK29" s="71"/>
      <c r="DEL29" s="71"/>
      <c r="DEM29" s="71"/>
      <c r="DEN29" s="71"/>
      <c r="DEO29" s="71"/>
      <c r="DEP29" s="71"/>
      <c r="DEQ29" s="71"/>
      <c r="DER29" s="71"/>
      <c r="DES29" s="71"/>
      <c r="DET29" s="71"/>
      <c r="DEU29" s="71"/>
      <c r="DEV29" s="71"/>
      <c r="DEW29" s="71"/>
      <c r="DEX29" s="71"/>
      <c r="DEY29" s="71"/>
      <c r="DEZ29" s="71"/>
      <c r="DFA29" s="71"/>
      <c r="DFB29" s="71"/>
      <c r="DFC29" s="71"/>
      <c r="DFD29" s="71"/>
      <c r="DFE29" s="71"/>
      <c r="DFF29" s="71"/>
      <c r="DFG29" s="71"/>
      <c r="DFH29" s="71"/>
      <c r="DFI29" s="71"/>
      <c r="DFJ29" s="71"/>
      <c r="DFK29" s="71"/>
      <c r="DFL29" s="71"/>
      <c r="DFM29" s="71"/>
      <c r="DFN29" s="71"/>
      <c r="DFO29" s="71"/>
      <c r="DFP29" s="71"/>
      <c r="DFQ29" s="71"/>
      <c r="DFR29" s="71"/>
      <c r="DFS29" s="71"/>
      <c r="DFT29" s="71"/>
      <c r="DFU29" s="71"/>
      <c r="DFV29" s="71"/>
      <c r="DFW29" s="71"/>
      <c r="DFX29" s="71"/>
      <c r="DFY29" s="71"/>
      <c r="DFZ29" s="71"/>
      <c r="DGA29" s="71"/>
      <c r="DGB29" s="71"/>
      <c r="DGC29" s="71"/>
      <c r="DGD29" s="71"/>
      <c r="DGE29" s="71"/>
      <c r="DGF29" s="71"/>
      <c r="DGG29" s="71"/>
      <c r="DGH29" s="71"/>
      <c r="DGI29" s="71"/>
      <c r="DGJ29" s="71"/>
      <c r="DGK29" s="71"/>
      <c r="DGL29" s="71"/>
      <c r="DGM29" s="71"/>
      <c r="DGN29" s="71"/>
      <c r="DGO29" s="71"/>
      <c r="DGP29" s="71"/>
      <c r="DGQ29" s="71"/>
      <c r="DGR29" s="71"/>
      <c r="DGS29" s="71"/>
      <c r="DGT29" s="71"/>
      <c r="DGU29" s="71"/>
      <c r="DGV29" s="71"/>
      <c r="DGW29" s="71"/>
      <c r="DGX29" s="71"/>
      <c r="DGY29" s="71"/>
      <c r="DGZ29" s="71"/>
      <c r="DHA29" s="71"/>
      <c r="DHB29" s="71"/>
      <c r="DHC29" s="71"/>
      <c r="DHD29" s="71"/>
      <c r="DHE29" s="71"/>
      <c r="DHF29" s="71"/>
      <c r="DHG29" s="71"/>
      <c r="DHH29" s="71"/>
      <c r="DHI29" s="71"/>
      <c r="DHJ29" s="71"/>
      <c r="DHK29" s="71"/>
      <c r="DHL29" s="71"/>
      <c r="DHM29" s="71"/>
      <c r="DHN29" s="71"/>
      <c r="DHO29" s="71"/>
      <c r="DHP29" s="71"/>
      <c r="DHQ29" s="71"/>
      <c r="DHR29" s="71"/>
      <c r="DHS29" s="71"/>
      <c r="DHT29" s="71"/>
      <c r="DHU29" s="71"/>
      <c r="DHV29" s="71"/>
      <c r="DHW29" s="71"/>
      <c r="DHX29" s="71"/>
      <c r="DHY29" s="71"/>
      <c r="DHZ29" s="71"/>
      <c r="DIA29" s="71"/>
      <c r="DIB29" s="71"/>
      <c r="DIC29" s="71"/>
      <c r="DID29" s="71"/>
      <c r="DIE29" s="71"/>
      <c r="DIF29" s="71"/>
      <c r="DIG29" s="71"/>
      <c r="DIH29" s="71"/>
      <c r="DII29" s="71"/>
      <c r="DIJ29" s="71"/>
      <c r="DIK29" s="71"/>
      <c r="DIL29" s="71"/>
      <c r="DIM29" s="71"/>
      <c r="DIN29" s="71"/>
      <c r="DIO29" s="71"/>
      <c r="DIP29" s="71"/>
      <c r="DIQ29" s="71"/>
      <c r="DIR29" s="71"/>
      <c r="DIS29" s="71"/>
      <c r="DIT29" s="71"/>
      <c r="DIU29" s="71"/>
      <c r="DIV29" s="71"/>
      <c r="DIW29" s="71"/>
      <c r="DIX29" s="71"/>
      <c r="DIY29" s="71"/>
      <c r="DIZ29" s="71"/>
      <c r="DJA29" s="71"/>
      <c r="DJB29" s="71"/>
      <c r="DJC29" s="71"/>
      <c r="DJD29" s="71"/>
      <c r="DJE29" s="71"/>
      <c r="DJF29" s="71"/>
      <c r="DJG29" s="71"/>
      <c r="DJH29" s="71"/>
      <c r="DJI29" s="71"/>
      <c r="DJJ29" s="71"/>
      <c r="DJK29" s="71"/>
      <c r="DJL29" s="71"/>
      <c r="DJM29" s="71"/>
      <c r="DJN29" s="71"/>
      <c r="DJO29" s="71"/>
      <c r="DJP29" s="71"/>
      <c r="DJQ29" s="71"/>
      <c r="DJR29" s="71"/>
      <c r="DJS29" s="71"/>
      <c r="DJT29" s="71"/>
      <c r="DJU29" s="71"/>
      <c r="DJV29" s="71"/>
      <c r="DJW29" s="71"/>
      <c r="DJX29" s="71"/>
      <c r="DJY29" s="71"/>
      <c r="DJZ29" s="71"/>
      <c r="DKA29" s="71"/>
      <c r="DKB29" s="71"/>
      <c r="DKC29" s="71"/>
      <c r="DKD29" s="71"/>
      <c r="DKE29" s="71"/>
      <c r="DKF29" s="71"/>
      <c r="DKG29" s="71"/>
      <c r="DKH29" s="71"/>
      <c r="DKI29" s="71"/>
      <c r="DKJ29" s="71"/>
      <c r="DKK29" s="71"/>
      <c r="DKL29" s="71"/>
      <c r="DKM29" s="71"/>
      <c r="DKN29" s="71"/>
      <c r="DKO29" s="71"/>
      <c r="DKP29" s="71"/>
      <c r="DKQ29" s="71"/>
      <c r="DKR29" s="71"/>
      <c r="DKS29" s="71"/>
      <c r="DKT29" s="71"/>
      <c r="DKU29" s="71"/>
      <c r="DKV29" s="71"/>
      <c r="DKW29" s="71"/>
      <c r="DKX29" s="71"/>
      <c r="DKY29" s="71"/>
      <c r="DKZ29" s="71"/>
      <c r="DLA29" s="71"/>
      <c r="DLB29" s="71"/>
      <c r="DLC29" s="71"/>
      <c r="DLD29" s="71"/>
      <c r="DLE29" s="71"/>
      <c r="DLF29" s="71"/>
      <c r="DLG29" s="71"/>
      <c r="DLH29" s="71"/>
      <c r="DLI29" s="71"/>
      <c r="DLJ29" s="71"/>
      <c r="DLK29" s="71"/>
      <c r="DLL29" s="71"/>
      <c r="DLM29" s="71"/>
      <c r="DLN29" s="71"/>
      <c r="DLO29" s="71"/>
      <c r="DLP29" s="71"/>
      <c r="DLQ29" s="71"/>
      <c r="DLR29" s="71"/>
      <c r="DLS29" s="71"/>
      <c r="DLT29" s="71"/>
      <c r="DLU29" s="71"/>
      <c r="DLV29" s="71"/>
      <c r="DLW29" s="71"/>
      <c r="DLX29" s="71"/>
      <c r="DLY29" s="71"/>
      <c r="DLZ29" s="71"/>
      <c r="DMA29" s="71"/>
      <c r="DMB29" s="71"/>
      <c r="DMC29" s="71"/>
      <c r="DMD29" s="71"/>
      <c r="DME29" s="71"/>
      <c r="DMF29" s="71"/>
      <c r="DMG29" s="71"/>
      <c r="DMH29" s="71"/>
      <c r="DMI29" s="71"/>
      <c r="DMJ29" s="71"/>
      <c r="DMK29" s="71"/>
      <c r="DML29" s="71"/>
      <c r="DMM29" s="71"/>
      <c r="DMN29" s="71"/>
      <c r="DMO29" s="71"/>
      <c r="DMP29" s="71"/>
      <c r="DMQ29" s="71"/>
      <c r="DMR29" s="71"/>
      <c r="DMS29" s="71"/>
      <c r="DMT29" s="71"/>
      <c r="DMU29" s="71"/>
      <c r="DMV29" s="71"/>
      <c r="DMW29" s="71"/>
      <c r="DMX29" s="71"/>
      <c r="DMY29" s="71"/>
      <c r="DMZ29" s="71"/>
      <c r="DNA29" s="71"/>
      <c r="DNB29" s="71"/>
      <c r="DNC29" s="71"/>
      <c r="DND29" s="71"/>
      <c r="DNE29" s="71"/>
      <c r="DNF29" s="71"/>
      <c r="DNG29" s="71"/>
      <c r="DNH29" s="71"/>
      <c r="DNI29" s="71"/>
      <c r="DNJ29" s="71"/>
      <c r="DNK29" s="71"/>
      <c r="DNL29" s="71"/>
      <c r="DNM29" s="71"/>
      <c r="DNN29" s="71"/>
      <c r="DNO29" s="71"/>
      <c r="DNP29" s="71"/>
      <c r="DNQ29" s="71"/>
      <c r="DNR29" s="71"/>
      <c r="DNS29" s="71"/>
      <c r="DNT29" s="71"/>
      <c r="DNU29" s="71"/>
      <c r="DNV29" s="71"/>
      <c r="DNW29" s="71"/>
      <c r="DNX29" s="71"/>
      <c r="DNY29" s="71"/>
      <c r="DNZ29" s="71"/>
      <c r="DOA29" s="71"/>
      <c r="DOB29" s="71"/>
      <c r="DOC29" s="71"/>
      <c r="DOD29" s="71"/>
      <c r="DOE29" s="71"/>
      <c r="DOF29" s="71"/>
      <c r="DOG29" s="71"/>
      <c r="DOH29" s="71"/>
      <c r="DOI29" s="71"/>
      <c r="DOJ29" s="71"/>
      <c r="DOK29" s="71"/>
      <c r="DOL29" s="71"/>
      <c r="DOM29" s="71"/>
      <c r="DON29" s="71"/>
      <c r="DOO29" s="71"/>
      <c r="DOP29" s="71"/>
      <c r="DOQ29" s="71"/>
      <c r="DOR29" s="71"/>
      <c r="DOS29" s="71"/>
      <c r="DOT29" s="71"/>
      <c r="DOU29" s="71"/>
      <c r="DOV29" s="71"/>
      <c r="DOW29" s="71"/>
      <c r="DOX29" s="71"/>
      <c r="DOY29" s="71"/>
      <c r="DOZ29" s="71"/>
      <c r="DPA29" s="71"/>
      <c r="DPB29" s="71"/>
      <c r="DPC29" s="71"/>
      <c r="DPD29" s="71"/>
      <c r="DPE29" s="71"/>
      <c r="DPF29" s="71"/>
      <c r="DPG29" s="71"/>
      <c r="DPH29" s="71"/>
      <c r="DPI29" s="71"/>
      <c r="DPJ29" s="71"/>
      <c r="DPK29" s="71"/>
      <c r="DPL29" s="71"/>
      <c r="DPM29" s="71"/>
      <c r="DPN29" s="71"/>
      <c r="DPO29" s="71"/>
      <c r="DPP29" s="71"/>
      <c r="DPQ29" s="71"/>
      <c r="DPR29" s="71"/>
      <c r="DPS29" s="71"/>
      <c r="DPT29" s="71"/>
      <c r="DPU29" s="71"/>
      <c r="DPV29" s="71"/>
      <c r="DPW29" s="71"/>
      <c r="DPX29" s="71"/>
      <c r="DPY29" s="71"/>
      <c r="DPZ29" s="71"/>
      <c r="DQA29" s="71"/>
      <c r="DQB29" s="71"/>
      <c r="DQC29" s="71"/>
      <c r="DQD29" s="71"/>
      <c r="DQE29" s="71"/>
      <c r="DQF29" s="71"/>
      <c r="DQG29" s="71"/>
      <c r="DQH29" s="71"/>
      <c r="DQI29" s="71"/>
      <c r="DQJ29" s="71"/>
      <c r="DQK29" s="71"/>
      <c r="DQL29" s="71"/>
      <c r="DQM29" s="71"/>
      <c r="DQN29" s="71"/>
      <c r="DQO29" s="71"/>
      <c r="DQP29" s="71"/>
      <c r="DQQ29" s="71"/>
      <c r="DQR29" s="71"/>
      <c r="DQS29" s="71"/>
      <c r="DQT29" s="71"/>
      <c r="DQU29" s="71"/>
      <c r="DQV29" s="71"/>
      <c r="DQW29" s="71"/>
      <c r="DQX29" s="71"/>
      <c r="DQY29" s="71"/>
      <c r="DQZ29" s="71"/>
      <c r="DRA29" s="71"/>
      <c r="DRB29" s="71"/>
      <c r="DRC29" s="71"/>
      <c r="DRD29" s="71"/>
      <c r="DRE29" s="71"/>
      <c r="DRF29" s="71"/>
      <c r="DRG29" s="71"/>
      <c r="DRH29" s="71"/>
      <c r="DRI29" s="71"/>
      <c r="DRJ29" s="71"/>
      <c r="DRK29" s="71"/>
      <c r="DRL29" s="71"/>
      <c r="DRM29" s="71"/>
      <c r="DRN29" s="71"/>
      <c r="DRO29" s="71"/>
      <c r="DRP29" s="71"/>
      <c r="DRQ29" s="71"/>
      <c r="DRR29" s="71"/>
      <c r="DRS29" s="71"/>
      <c r="DRT29" s="71"/>
      <c r="DRU29" s="71"/>
      <c r="DRV29" s="71"/>
      <c r="DRW29" s="71"/>
      <c r="DRX29" s="71"/>
      <c r="DRY29" s="71"/>
      <c r="DRZ29" s="71"/>
      <c r="DSA29" s="71"/>
      <c r="DSB29" s="71"/>
      <c r="DSC29" s="71"/>
      <c r="DSD29" s="71"/>
      <c r="DSE29" s="71"/>
      <c r="DSF29" s="71"/>
      <c r="DSG29" s="71"/>
      <c r="DSH29" s="71"/>
      <c r="DSI29" s="71"/>
      <c r="DSJ29" s="71"/>
      <c r="DSK29" s="71"/>
      <c r="DSL29" s="71"/>
      <c r="DSM29" s="71"/>
      <c r="DSN29" s="71"/>
      <c r="DSO29" s="71"/>
      <c r="DSP29" s="71"/>
      <c r="DSQ29" s="71"/>
      <c r="DSR29" s="71"/>
      <c r="DSS29" s="71"/>
      <c r="DST29" s="71"/>
      <c r="DSU29" s="71"/>
      <c r="DSV29" s="71"/>
      <c r="DSW29" s="71"/>
      <c r="DSX29" s="71"/>
      <c r="DSY29" s="71"/>
      <c r="DSZ29" s="71"/>
      <c r="DTA29" s="71"/>
      <c r="DTB29" s="71"/>
      <c r="DTC29" s="71"/>
      <c r="DTD29" s="71"/>
      <c r="DTE29" s="71"/>
      <c r="DTF29" s="71"/>
      <c r="DTG29" s="71"/>
      <c r="DTH29" s="71"/>
      <c r="DTI29" s="71"/>
      <c r="DTJ29" s="71"/>
      <c r="DTK29" s="71"/>
      <c r="DTL29" s="71"/>
      <c r="DTM29" s="71"/>
      <c r="DTN29" s="71"/>
      <c r="DTO29" s="71"/>
      <c r="DTP29" s="71"/>
      <c r="DTQ29" s="71"/>
      <c r="DTR29" s="71"/>
      <c r="DTS29" s="71"/>
      <c r="DTT29" s="71"/>
      <c r="DTU29" s="71"/>
      <c r="DTV29" s="71"/>
      <c r="DTW29" s="71"/>
      <c r="DTX29" s="71"/>
      <c r="DTY29" s="71"/>
      <c r="DTZ29" s="71"/>
      <c r="DUA29" s="71"/>
      <c r="DUB29" s="71"/>
      <c r="DUC29" s="71"/>
      <c r="DUD29" s="71"/>
      <c r="DUE29" s="71"/>
      <c r="DUF29" s="71"/>
      <c r="DUG29" s="71"/>
      <c r="DUH29" s="71"/>
      <c r="DUI29" s="71"/>
      <c r="DUJ29" s="71"/>
      <c r="DUK29" s="71"/>
      <c r="DUL29" s="71"/>
      <c r="DUM29" s="71"/>
      <c r="DUN29" s="71"/>
      <c r="DUO29" s="71"/>
      <c r="DUP29" s="71"/>
      <c r="DUQ29" s="71"/>
      <c r="DUR29" s="71"/>
      <c r="DUS29" s="71"/>
      <c r="DUT29" s="71"/>
      <c r="DUU29" s="71"/>
      <c r="DUV29" s="71"/>
      <c r="DUW29" s="71"/>
      <c r="DUX29" s="71"/>
      <c r="DUY29" s="71"/>
      <c r="DUZ29" s="71"/>
      <c r="DVA29" s="71"/>
      <c r="DVB29" s="71"/>
      <c r="DVC29" s="71"/>
      <c r="DVD29" s="71"/>
      <c r="DVE29" s="71"/>
      <c r="DVF29" s="71"/>
      <c r="DVG29" s="71"/>
      <c r="DVH29" s="71"/>
      <c r="DVI29" s="71"/>
      <c r="DVJ29" s="71"/>
      <c r="DVK29" s="71"/>
      <c r="DVL29" s="71"/>
      <c r="DVM29" s="71"/>
      <c r="DVN29" s="71"/>
      <c r="DVO29" s="71"/>
      <c r="DVP29" s="71"/>
      <c r="DVQ29" s="71"/>
      <c r="DVR29" s="71"/>
      <c r="DVS29" s="71"/>
      <c r="DVT29" s="71"/>
      <c r="DVU29" s="71"/>
      <c r="DVV29" s="71"/>
      <c r="DVW29" s="71"/>
      <c r="DVX29" s="71"/>
      <c r="DVY29" s="71"/>
      <c r="DVZ29" s="71"/>
      <c r="DWA29" s="71"/>
      <c r="DWB29" s="71"/>
      <c r="DWC29" s="71"/>
      <c r="DWD29" s="71"/>
      <c r="DWE29" s="71"/>
      <c r="DWF29" s="71"/>
      <c r="DWG29" s="71"/>
      <c r="DWH29" s="71"/>
      <c r="DWI29" s="71"/>
      <c r="DWJ29" s="71"/>
      <c r="DWK29" s="71"/>
      <c r="DWL29" s="71"/>
      <c r="DWM29" s="71"/>
      <c r="DWN29" s="71"/>
      <c r="DWO29" s="71"/>
      <c r="DWP29" s="71"/>
      <c r="DWQ29" s="71"/>
      <c r="DWR29" s="71"/>
      <c r="DWS29" s="71"/>
      <c r="DWT29" s="71"/>
      <c r="DWU29" s="71"/>
      <c r="DWV29" s="71"/>
      <c r="DWW29" s="71"/>
      <c r="DWX29" s="71"/>
      <c r="DWY29" s="71"/>
      <c r="DWZ29" s="71"/>
      <c r="DXA29" s="71"/>
      <c r="DXB29" s="71"/>
      <c r="DXC29" s="71"/>
      <c r="DXD29" s="71"/>
      <c r="DXE29" s="71"/>
      <c r="DXF29" s="71"/>
      <c r="DXG29" s="71"/>
      <c r="DXH29" s="71"/>
      <c r="DXI29" s="71"/>
      <c r="DXJ29" s="71"/>
      <c r="DXK29" s="71"/>
      <c r="DXL29" s="71"/>
      <c r="DXM29" s="71"/>
      <c r="DXN29" s="71"/>
      <c r="DXO29" s="71"/>
      <c r="DXP29" s="71"/>
      <c r="DXQ29" s="71"/>
      <c r="DXR29" s="71"/>
      <c r="DXS29" s="71"/>
      <c r="DXT29" s="71"/>
      <c r="DXU29" s="71"/>
      <c r="DXV29" s="71"/>
      <c r="DXW29" s="71"/>
      <c r="DXX29" s="71"/>
      <c r="DXY29" s="71"/>
      <c r="DXZ29" s="71"/>
      <c r="DYA29" s="71"/>
      <c r="DYB29" s="71"/>
      <c r="DYC29" s="71"/>
      <c r="DYD29" s="71"/>
      <c r="DYE29" s="71"/>
      <c r="DYF29" s="71"/>
      <c r="DYG29" s="71"/>
      <c r="DYH29" s="71"/>
      <c r="DYI29" s="71"/>
      <c r="DYJ29" s="71"/>
      <c r="DYK29" s="71"/>
      <c r="DYL29" s="71"/>
      <c r="DYM29" s="71"/>
      <c r="DYN29" s="71"/>
      <c r="DYO29" s="71"/>
      <c r="DYP29" s="71"/>
      <c r="DYQ29" s="71"/>
      <c r="DYR29" s="71"/>
      <c r="DYS29" s="71"/>
      <c r="DYT29" s="71"/>
      <c r="DYU29" s="71"/>
      <c r="DYV29" s="71"/>
      <c r="DYW29" s="71"/>
      <c r="DYX29" s="71"/>
      <c r="DYY29" s="71"/>
      <c r="DYZ29" s="71"/>
      <c r="DZA29" s="71"/>
      <c r="DZB29" s="71"/>
      <c r="DZC29" s="71"/>
      <c r="DZD29" s="71"/>
      <c r="DZE29" s="71"/>
      <c r="DZF29" s="71"/>
      <c r="DZG29" s="71"/>
      <c r="DZH29" s="71"/>
      <c r="DZI29" s="71"/>
      <c r="DZJ29" s="71"/>
      <c r="DZK29" s="71"/>
      <c r="DZL29" s="71"/>
      <c r="DZM29" s="71"/>
      <c r="DZN29" s="71"/>
      <c r="DZO29" s="71"/>
      <c r="DZP29" s="71"/>
      <c r="DZQ29" s="71"/>
      <c r="DZR29" s="71"/>
      <c r="DZS29" s="71"/>
      <c r="DZT29" s="71"/>
      <c r="DZU29" s="71"/>
      <c r="DZV29" s="71"/>
      <c r="DZW29" s="71"/>
      <c r="DZX29" s="71"/>
      <c r="DZY29" s="71"/>
      <c r="DZZ29" s="71"/>
      <c r="EAA29" s="71"/>
      <c r="EAB29" s="71"/>
      <c r="EAC29" s="71"/>
      <c r="EAD29" s="71"/>
      <c r="EAE29" s="71"/>
      <c r="EAF29" s="71"/>
      <c r="EAG29" s="71"/>
      <c r="EAH29" s="71"/>
      <c r="EAI29" s="71"/>
      <c r="EAJ29" s="71"/>
      <c r="EAK29" s="71"/>
      <c r="EAL29" s="71"/>
      <c r="EAM29" s="71"/>
      <c r="EAN29" s="71"/>
      <c r="EAO29" s="71"/>
      <c r="EAP29" s="71"/>
      <c r="EAQ29" s="71"/>
      <c r="EAR29" s="71"/>
      <c r="EAS29" s="71"/>
      <c r="EAT29" s="71"/>
      <c r="EAU29" s="71"/>
      <c r="EAV29" s="71"/>
      <c r="EAW29" s="71"/>
      <c r="EAX29" s="71"/>
      <c r="EAY29" s="71"/>
      <c r="EAZ29" s="71"/>
      <c r="EBA29" s="71"/>
      <c r="EBB29" s="71"/>
      <c r="EBC29" s="71"/>
      <c r="EBD29" s="71"/>
      <c r="EBE29" s="71"/>
      <c r="EBF29" s="71"/>
      <c r="EBG29" s="71"/>
      <c r="EBH29" s="71"/>
      <c r="EBI29" s="71"/>
      <c r="EBJ29" s="71"/>
      <c r="EBK29" s="71"/>
      <c r="EBL29" s="71"/>
      <c r="EBM29" s="71"/>
      <c r="EBN29" s="71"/>
      <c r="EBO29" s="71"/>
      <c r="EBP29" s="71"/>
      <c r="EBQ29" s="71"/>
      <c r="EBR29" s="71"/>
      <c r="EBS29" s="71"/>
      <c r="EBT29" s="71"/>
      <c r="EBU29" s="71"/>
      <c r="EBV29" s="71"/>
      <c r="EBW29" s="71"/>
      <c r="EBX29" s="71"/>
      <c r="EBY29" s="71"/>
      <c r="EBZ29" s="71"/>
      <c r="ECA29" s="71"/>
      <c r="ECB29" s="71"/>
      <c r="ECC29" s="71"/>
      <c r="ECD29" s="71"/>
      <c r="ECE29" s="71"/>
      <c r="ECF29" s="71"/>
      <c r="ECG29" s="71"/>
      <c r="ECH29" s="71"/>
      <c r="ECI29" s="71"/>
      <c r="ECJ29" s="71"/>
      <c r="ECK29" s="71"/>
      <c r="ECL29" s="71"/>
      <c r="ECM29" s="71"/>
      <c r="ECN29" s="71"/>
      <c r="ECO29" s="71"/>
      <c r="ECP29" s="71"/>
      <c r="ECQ29" s="71"/>
      <c r="ECR29" s="71"/>
      <c r="ECS29" s="71"/>
      <c r="ECT29" s="71"/>
      <c r="ECU29" s="71"/>
      <c r="ECV29" s="71"/>
    </row>
    <row r="30" spans="1:3480" x14ac:dyDescent="0.3">
      <c r="A30" s="107"/>
      <c r="B30" s="107"/>
      <c r="C30" s="107"/>
      <c r="D30" s="107"/>
      <c r="E30" s="107"/>
      <c r="F30" s="107"/>
      <c r="G30" s="107"/>
      <c r="H30" s="107"/>
      <c r="I30" s="107"/>
      <c r="J30" s="108"/>
      <c r="K30" s="108"/>
      <c r="L30" s="108"/>
      <c r="M30" s="108"/>
      <c r="N30" s="109"/>
      <c r="O30" s="48"/>
    </row>
    <row r="31" spans="1:3480" ht="17.25" thickBot="1" x14ac:dyDescent="0.35">
      <c r="A31" s="78" t="s">
        <v>314</v>
      </c>
      <c r="B31" s="244" t="s">
        <v>287</v>
      </c>
      <c r="C31" s="244"/>
      <c r="D31" s="107"/>
      <c r="E31" s="107"/>
      <c r="F31" s="107"/>
      <c r="G31" s="107"/>
      <c r="H31" s="107"/>
      <c r="I31" s="107"/>
      <c r="J31" s="108"/>
      <c r="K31" s="108"/>
      <c r="L31" s="108"/>
      <c r="M31" s="108"/>
      <c r="N31" s="109"/>
    </row>
    <row r="32" spans="1:3480" x14ac:dyDescent="0.3">
      <c r="A32" s="236" t="s">
        <v>20</v>
      </c>
      <c r="B32" s="236" t="s">
        <v>175</v>
      </c>
      <c r="C32" s="236" t="s">
        <v>21</v>
      </c>
      <c r="D32" s="236" t="s">
        <v>29</v>
      </c>
      <c r="E32" s="236" t="s">
        <v>22</v>
      </c>
      <c r="F32" s="236" t="s">
        <v>23</v>
      </c>
      <c r="G32" s="236" t="s">
        <v>30</v>
      </c>
      <c r="H32" s="236" t="s">
        <v>24</v>
      </c>
      <c r="I32" s="236" t="s">
        <v>25</v>
      </c>
      <c r="J32" s="108"/>
      <c r="K32" s="108"/>
      <c r="L32" s="108"/>
      <c r="M32" s="109"/>
    </row>
    <row r="33" spans="1:13" ht="17.25" thickBot="1" x14ac:dyDescent="0.35">
      <c r="A33" s="237"/>
      <c r="B33" s="237"/>
      <c r="C33" s="237"/>
      <c r="D33" s="237"/>
      <c r="E33" s="237"/>
      <c r="F33" s="237"/>
      <c r="G33" s="237"/>
      <c r="H33" s="237"/>
      <c r="I33" s="237"/>
      <c r="J33" s="108"/>
      <c r="K33" s="108"/>
      <c r="L33" s="108"/>
      <c r="M33" s="109"/>
    </row>
    <row r="34" spans="1:13" s="115" customFormat="1" x14ac:dyDescent="0.3">
      <c r="A34" s="113" t="s">
        <v>125</v>
      </c>
      <c r="B34" s="113" t="s">
        <v>58</v>
      </c>
      <c r="C34" s="113" t="s">
        <v>126</v>
      </c>
      <c r="D34" s="113" t="s">
        <v>127</v>
      </c>
      <c r="E34" s="227" t="s">
        <v>243</v>
      </c>
      <c r="F34" s="228"/>
      <c r="G34" s="228"/>
      <c r="H34" s="228"/>
      <c r="I34" s="229"/>
      <c r="J34" s="114"/>
      <c r="K34" s="114"/>
      <c r="L34" s="114"/>
    </row>
    <row r="35" spans="1:13" x14ac:dyDescent="0.3">
      <c r="A35" s="36"/>
      <c r="B35" s="77"/>
      <c r="C35" s="77"/>
      <c r="D35" s="77"/>
      <c r="E35" s="77"/>
      <c r="F35" s="77"/>
      <c r="G35" s="77"/>
      <c r="H35" s="77"/>
      <c r="I35" s="77"/>
    </row>
    <row r="36" spans="1:13" x14ac:dyDescent="0.3">
      <c r="A36" s="78" t="s">
        <v>285</v>
      </c>
      <c r="B36" s="36" t="s">
        <v>281</v>
      </c>
      <c r="C36" s="36"/>
      <c r="D36" s="77"/>
      <c r="E36" s="77"/>
    </row>
    <row r="37" spans="1:13" ht="17.25" thickBot="1" x14ac:dyDescent="0.35">
      <c r="A37" s="36"/>
      <c r="B37" s="218" t="s">
        <v>267</v>
      </c>
      <c r="C37" s="218"/>
      <c r="D37" s="218" t="s">
        <v>280</v>
      </c>
      <c r="E37" s="218"/>
      <c r="F37" s="218" t="s">
        <v>292</v>
      </c>
      <c r="G37" s="218"/>
    </row>
    <row r="38" spans="1:13" s="81" customFormat="1" ht="17.25" thickBot="1" x14ac:dyDescent="0.35">
      <c r="A38" s="79" t="s">
        <v>289</v>
      </c>
      <c r="B38" s="80" t="s">
        <v>290</v>
      </c>
      <c r="C38" s="80" t="s">
        <v>291</v>
      </c>
      <c r="D38" s="80" t="s">
        <v>290</v>
      </c>
      <c r="E38" s="80" t="s">
        <v>291</v>
      </c>
      <c r="F38" s="80" t="s">
        <v>290</v>
      </c>
      <c r="G38" s="80" t="s">
        <v>291</v>
      </c>
    </row>
    <row r="39" spans="1:13" ht="17.25" thickBot="1" x14ac:dyDescent="0.35">
      <c r="A39" s="82" t="s">
        <v>279</v>
      </c>
      <c r="B39" s="83">
        <v>0</v>
      </c>
      <c r="C39" s="83"/>
      <c r="D39" s="169">
        <v>0</v>
      </c>
      <c r="E39" s="169">
        <f t="shared" ref="E39:E40" si="3">B39*D39</f>
        <v>0</v>
      </c>
      <c r="F39" s="169">
        <v>0</v>
      </c>
      <c r="G39" s="169">
        <v>0</v>
      </c>
    </row>
    <row r="40" spans="1:13" ht="17.25" thickBot="1" x14ac:dyDescent="0.35">
      <c r="A40" s="82" t="s">
        <v>335</v>
      </c>
      <c r="B40" s="83">
        <v>0</v>
      </c>
      <c r="C40" s="83">
        <v>0</v>
      </c>
      <c r="D40" s="169">
        <v>0</v>
      </c>
      <c r="E40" s="169">
        <f t="shared" si="3"/>
        <v>0</v>
      </c>
      <c r="F40" s="169">
        <v>0</v>
      </c>
      <c r="G40" s="169">
        <v>0</v>
      </c>
    </row>
    <row r="41" spans="1:13" x14ac:dyDescent="0.3">
      <c r="G41" s="37"/>
    </row>
    <row r="42" spans="1:13" ht="17.25" thickBot="1" x14ac:dyDescent="0.35">
      <c r="A42" s="78" t="s">
        <v>303</v>
      </c>
      <c r="B42" s="36" t="s">
        <v>311</v>
      </c>
      <c r="C42" s="36"/>
      <c r="D42" s="77"/>
      <c r="E42" s="77"/>
    </row>
    <row r="43" spans="1:13" ht="15.75" customHeight="1" thickBot="1" x14ac:dyDescent="0.35">
      <c r="A43" s="214" t="s">
        <v>283</v>
      </c>
      <c r="B43" s="215"/>
      <c r="C43" s="215"/>
      <c r="D43" s="216"/>
    </row>
    <row r="44" spans="1:13" ht="42" customHeight="1" thickBot="1" x14ac:dyDescent="0.35">
      <c r="A44" s="82" t="s">
        <v>268</v>
      </c>
      <c r="B44" s="84">
        <v>1</v>
      </c>
      <c r="C44" s="183" t="s">
        <v>310</v>
      </c>
      <c r="D44" s="170">
        <v>0</v>
      </c>
    </row>
    <row r="45" spans="1:13" ht="30.75" customHeight="1" thickBot="1" x14ac:dyDescent="0.35">
      <c r="A45" s="82" t="s">
        <v>282</v>
      </c>
      <c r="B45" s="86">
        <v>1</v>
      </c>
      <c r="C45" s="86" t="s">
        <v>269</v>
      </c>
      <c r="D45" s="169">
        <v>0</v>
      </c>
    </row>
    <row r="46" spans="1:13" x14ac:dyDescent="0.3">
      <c r="F46" s="37"/>
      <c r="G46" s="37"/>
    </row>
  </sheetData>
  <sheetProtection password="D1DC" sheet="1" objects="1" scenarios="1" selectLockedCells="1"/>
  <mergeCells count="25">
    <mergeCell ref="J8:L8"/>
    <mergeCell ref="B5:D5"/>
    <mergeCell ref="A8:I8"/>
    <mergeCell ref="B31:C31"/>
    <mergeCell ref="J25:L25"/>
    <mergeCell ref="B7:D7"/>
    <mergeCell ref="B3:D3"/>
    <mergeCell ref="B4:D4"/>
    <mergeCell ref="A22:I22"/>
    <mergeCell ref="A32:A33"/>
    <mergeCell ref="B32:B33"/>
    <mergeCell ref="C32:C33"/>
    <mergeCell ref="D32:D33"/>
    <mergeCell ref="E32:E33"/>
    <mergeCell ref="F32:F33"/>
    <mergeCell ref="G32:G33"/>
    <mergeCell ref="H32:H33"/>
    <mergeCell ref="I32:I33"/>
    <mergeCell ref="B24:D24"/>
    <mergeCell ref="A25:I25"/>
    <mergeCell ref="E34:I34"/>
    <mergeCell ref="F37:G37"/>
    <mergeCell ref="A43:D43"/>
    <mergeCell ref="B37:C37"/>
    <mergeCell ref="D37:E37"/>
  </mergeCells>
  <pageMargins left="0.23622047244094491" right="0.23622047244094491" top="0.74803149606299213" bottom="0.74803149606299213" header="0.31496062992125984" footer="0.31496062992125984"/>
  <pageSetup paperSize="9"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0"/>
  <sheetViews>
    <sheetView topLeftCell="A11" zoomScaleNormal="100" workbookViewId="0">
      <selection activeCell="D29" sqref="D29"/>
    </sheetView>
  </sheetViews>
  <sheetFormatPr defaultRowHeight="16.5" x14ac:dyDescent="0.3"/>
  <cols>
    <col min="1" max="1" width="24.42578125" style="34" customWidth="1"/>
    <col min="2" max="2" width="14.42578125" style="34" customWidth="1"/>
    <col min="3" max="3" width="18" style="34" customWidth="1"/>
    <col min="4" max="4" width="49.28515625" style="34" customWidth="1"/>
    <col min="5" max="5" width="18.28515625" style="34" customWidth="1"/>
    <col min="6" max="6" width="14.5703125" style="34" customWidth="1"/>
    <col min="7" max="7" width="20.85546875" style="34" bestFit="1" customWidth="1"/>
    <col min="8" max="8" width="9.140625" style="34"/>
    <col min="9" max="9" width="9.140625" style="34" bestFit="1" customWidth="1"/>
    <col min="10" max="12" width="14.7109375" style="34" customWidth="1"/>
    <col min="13" max="13" width="21.140625" style="34" customWidth="1"/>
    <col min="14" max="14" width="20.7109375" style="34" customWidth="1"/>
    <col min="15" max="16384" width="9.140625" style="34"/>
  </cols>
  <sheetData>
    <row r="1" spans="1:14" ht="17.25" thickBot="1" x14ac:dyDescent="0.35"/>
    <row r="2" spans="1:14" x14ac:dyDescent="0.3">
      <c r="A2" s="116" t="s">
        <v>255</v>
      </c>
      <c r="B2" s="89" t="s">
        <v>257</v>
      </c>
      <c r="C2" s="89"/>
      <c r="D2" s="89"/>
    </row>
    <row r="3" spans="1:14" x14ac:dyDescent="0.3">
      <c r="A3" s="116" t="s">
        <v>256</v>
      </c>
      <c r="B3" s="230" t="s">
        <v>263</v>
      </c>
      <c r="C3" s="231"/>
      <c r="D3" s="232"/>
    </row>
    <row r="4" spans="1:14" ht="17.25" thickBot="1" x14ac:dyDescent="0.35">
      <c r="A4" s="117" t="s">
        <v>20</v>
      </c>
      <c r="B4" s="246" t="s">
        <v>259</v>
      </c>
      <c r="C4" s="247"/>
      <c r="D4" s="248"/>
    </row>
    <row r="5" spans="1:14" ht="17.25" thickBot="1" x14ac:dyDescent="0.35">
      <c r="A5" s="118" t="s">
        <v>258</v>
      </c>
      <c r="B5" s="241">
        <f>'COVER PAGE'!C16</f>
        <v>0</v>
      </c>
      <c r="C5" s="242"/>
      <c r="D5" s="243"/>
    </row>
    <row r="8" spans="1:14" ht="17.25" thickBot="1" x14ac:dyDescent="0.35">
      <c r="A8" s="78" t="s">
        <v>284</v>
      </c>
      <c r="B8" s="36" t="s">
        <v>264</v>
      </c>
    </row>
    <row r="9" spans="1:14" s="93" customFormat="1" ht="36.75" customHeight="1" thickBot="1" x14ac:dyDescent="0.3">
      <c r="A9" s="249" t="s">
        <v>298</v>
      </c>
      <c r="B9" s="250"/>
      <c r="C9" s="250"/>
      <c r="D9" s="250"/>
      <c r="E9" s="250"/>
      <c r="F9" s="250"/>
      <c r="G9" s="250"/>
      <c r="H9" s="250"/>
      <c r="I9" s="251"/>
      <c r="J9" s="245" t="s">
        <v>19</v>
      </c>
      <c r="K9" s="245"/>
      <c r="L9" s="245"/>
      <c r="M9" s="92" t="s">
        <v>299</v>
      </c>
      <c r="N9" s="119" t="s">
        <v>278</v>
      </c>
    </row>
    <row r="10" spans="1:14" s="81" customFormat="1" ht="36" customHeight="1" thickBot="1" x14ac:dyDescent="0.35">
      <c r="A10" s="120" t="s">
        <v>20</v>
      </c>
      <c r="B10" s="120" t="s">
        <v>175</v>
      </c>
      <c r="C10" s="120" t="s">
        <v>21</v>
      </c>
      <c r="D10" s="120" t="s">
        <v>29</v>
      </c>
      <c r="E10" s="94" t="s">
        <v>22</v>
      </c>
      <c r="F10" s="120" t="s">
        <v>23</v>
      </c>
      <c r="G10" s="120" t="s">
        <v>30</v>
      </c>
      <c r="H10" s="120" t="s">
        <v>24</v>
      </c>
      <c r="I10" s="120" t="s">
        <v>25</v>
      </c>
      <c r="J10" s="94" t="s">
        <v>26</v>
      </c>
      <c r="K10" s="94" t="s">
        <v>27</v>
      </c>
      <c r="L10" s="94" t="s">
        <v>28</v>
      </c>
      <c r="M10" s="94" t="s">
        <v>261</v>
      </c>
      <c r="N10" s="94" t="s">
        <v>297</v>
      </c>
    </row>
    <row r="11" spans="1:14" ht="17.25" thickBot="1" x14ac:dyDescent="0.35">
      <c r="A11" s="15" t="s">
        <v>66</v>
      </c>
      <c r="B11" s="15" t="s">
        <v>1</v>
      </c>
      <c r="C11" s="17" t="s">
        <v>67</v>
      </c>
      <c r="D11" s="146" t="s">
        <v>68</v>
      </c>
      <c r="E11" s="15">
        <v>400</v>
      </c>
      <c r="F11" s="15" t="s">
        <v>35</v>
      </c>
      <c r="G11" s="15" t="s">
        <v>69</v>
      </c>
      <c r="H11" s="20" t="s">
        <v>70</v>
      </c>
      <c r="I11" s="20">
        <v>300</v>
      </c>
      <c r="J11" s="19">
        <v>0</v>
      </c>
      <c r="K11" s="19">
        <v>0</v>
      </c>
      <c r="L11" s="172">
        <v>0</v>
      </c>
      <c r="M11" s="169">
        <v>0</v>
      </c>
      <c r="N11" s="121">
        <f t="shared" ref="N11:N18" si="0">SUM(J11:M11)</f>
        <v>0</v>
      </c>
    </row>
    <row r="12" spans="1:14" ht="17.25" customHeight="1" thickBot="1" x14ac:dyDescent="0.35">
      <c r="A12" s="15" t="s">
        <v>66</v>
      </c>
      <c r="B12" s="15" t="s">
        <v>1</v>
      </c>
      <c r="C12" s="17" t="s">
        <v>71</v>
      </c>
      <c r="D12" s="146" t="s">
        <v>197</v>
      </c>
      <c r="E12" s="15">
        <v>100</v>
      </c>
      <c r="F12" s="15" t="s">
        <v>72</v>
      </c>
      <c r="G12" s="15" t="s">
        <v>73</v>
      </c>
      <c r="H12" s="122"/>
      <c r="I12" s="20">
        <v>200</v>
      </c>
      <c r="J12" s="19">
        <v>0</v>
      </c>
      <c r="K12" s="19">
        <v>0</v>
      </c>
      <c r="L12" s="172">
        <v>0</v>
      </c>
      <c r="M12" s="169">
        <v>0</v>
      </c>
      <c r="N12" s="121">
        <f t="shared" si="0"/>
        <v>0</v>
      </c>
    </row>
    <row r="13" spans="1:14" ht="39.75" customHeight="1" thickBot="1" x14ac:dyDescent="0.35">
      <c r="A13" s="15" t="s">
        <v>66</v>
      </c>
      <c r="B13" s="15" t="s">
        <v>1</v>
      </c>
      <c r="C13" s="17" t="s">
        <v>74</v>
      </c>
      <c r="D13" s="146" t="s">
        <v>212</v>
      </c>
      <c r="E13" s="15">
        <v>75</v>
      </c>
      <c r="F13" s="15" t="s">
        <v>8</v>
      </c>
      <c r="G13" s="15" t="s">
        <v>75</v>
      </c>
      <c r="H13" s="15" t="s">
        <v>10</v>
      </c>
      <c r="I13" s="20">
        <v>150</v>
      </c>
      <c r="J13" s="19">
        <v>0</v>
      </c>
      <c r="K13" s="19">
        <v>0</v>
      </c>
      <c r="L13" s="172">
        <v>0</v>
      </c>
      <c r="M13" s="169">
        <v>0</v>
      </c>
      <c r="N13" s="121">
        <f t="shared" si="0"/>
        <v>0</v>
      </c>
    </row>
    <row r="14" spans="1:14" ht="17.25" thickBot="1" x14ac:dyDescent="0.35">
      <c r="A14" s="15" t="s">
        <v>66</v>
      </c>
      <c r="B14" s="15" t="s">
        <v>1</v>
      </c>
      <c r="C14" s="17" t="s">
        <v>76</v>
      </c>
      <c r="D14" s="146" t="s">
        <v>77</v>
      </c>
      <c r="E14" s="15">
        <v>400</v>
      </c>
      <c r="F14" s="15" t="s">
        <v>54</v>
      </c>
      <c r="G14" s="15" t="s">
        <v>78</v>
      </c>
      <c r="H14" s="15" t="s">
        <v>79</v>
      </c>
      <c r="I14" s="20">
        <v>300</v>
      </c>
      <c r="J14" s="19">
        <v>0</v>
      </c>
      <c r="K14" s="19">
        <v>0</v>
      </c>
      <c r="L14" s="172">
        <v>0</v>
      </c>
      <c r="M14" s="169">
        <v>0</v>
      </c>
      <c r="N14" s="121">
        <f t="shared" si="0"/>
        <v>0</v>
      </c>
    </row>
    <row r="15" spans="1:14" ht="17.25" thickBot="1" x14ac:dyDescent="0.35">
      <c r="A15" s="15" t="s">
        <v>66</v>
      </c>
      <c r="B15" s="15" t="s">
        <v>1</v>
      </c>
      <c r="C15" s="17" t="s">
        <v>11</v>
      </c>
      <c r="D15" s="17" t="s">
        <v>213</v>
      </c>
      <c r="E15" s="17">
        <v>500</v>
      </c>
      <c r="F15" s="17" t="s">
        <v>51</v>
      </c>
      <c r="G15" s="17" t="s">
        <v>12</v>
      </c>
      <c r="H15" s="17" t="s">
        <v>13</v>
      </c>
      <c r="I15" s="17">
        <v>1000</v>
      </c>
      <c r="J15" s="19">
        <v>0</v>
      </c>
      <c r="K15" s="19">
        <v>0</v>
      </c>
      <c r="L15" s="172">
        <v>0</v>
      </c>
      <c r="M15" s="169">
        <v>0</v>
      </c>
      <c r="N15" s="121">
        <f t="shared" si="0"/>
        <v>0</v>
      </c>
    </row>
    <row r="16" spans="1:14" ht="17.25" thickBot="1" x14ac:dyDescent="0.35">
      <c r="A16" s="99" t="s">
        <v>117</v>
      </c>
      <c r="B16" s="99" t="s">
        <v>1</v>
      </c>
      <c r="C16" s="15" t="s">
        <v>118</v>
      </c>
      <c r="D16" s="181" t="s">
        <v>119</v>
      </c>
      <c r="E16" s="99">
        <v>350</v>
      </c>
      <c r="F16" s="99" t="s">
        <v>54</v>
      </c>
      <c r="G16" s="123" t="s">
        <v>216</v>
      </c>
      <c r="H16" s="101"/>
      <c r="I16" s="99">
        <v>900</v>
      </c>
      <c r="J16" s="19">
        <v>0</v>
      </c>
      <c r="K16" s="19">
        <v>0</v>
      </c>
      <c r="L16" s="172">
        <v>0</v>
      </c>
      <c r="M16" s="169">
        <v>0</v>
      </c>
      <c r="N16" s="121">
        <f t="shared" si="0"/>
        <v>0</v>
      </c>
    </row>
    <row r="17" spans="1:15" ht="17.25" thickBot="1" x14ac:dyDescent="0.35">
      <c r="A17" s="99" t="s">
        <v>117</v>
      </c>
      <c r="B17" s="99" t="s">
        <v>1</v>
      </c>
      <c r="C17" s="15" t="s">
        <v>120</v>
      </c>
      <c r="D17" s="181" t="s">
        <v>121</v>
      </c>
      <c r="E17" s="99">
        <v>500</v>
      </c>
      <c r="F17" s="99" t="s">
        <v>35</v>
      </c>
      <c r="G17" s="101"/>
      <c r="H17" s="101" t="s">
        <v>161</v>
      </c>
      <c r="I17" s="99">
        <v>1000</v>
      </c>
      <c r="J17" s="19">
        <v>0</v>
      </c>
      <c r="K17" s="19">
        <v>0</v>
      </c>
      <c r="L17" s="172">
        <v>0</v>
      </c>
      <c r="M17" s="169">
        <v>0</v>
      </c>
      <c r="N17" s="121">
        <f t="shared" si="0"/>
        <v>0</v>
      </c>
      <c r="O17" s="34" t="s">
        <v>286</v>
      </c>
    </row>
    <row r="18" spans="1:15" ht="17.25" thickBot="1" x14ac:dyDescent="0.35">
      <c r="A18" s="124" t="s">
        <v>117</v>
      </c>
      <c r="B18" s="124" t="s">
        <v>1</v>
      </c>
      <c r="C18" s="125" t="s">
        <v>122</v>
      </c>
      <c r="D18" s="182" t="s">
        <v>123</v>
      </c>
      <c r="E18" s="124">
        <v>300</v>
      </c>
      <c r="F18" s="124" t="s">
        <v>35</v>
      </c>
      <c r="G18" s="123" t="s">
        <v>217</v>
      </c>
      <c r="H18" s="126" t="s">
        <v>124</v>
      </c>
      <c r="I18" s="124">
        <v>500</v>
      </c>
      <c r="J18" s="19">
        <v>0</v>
      </c>
      <c r="K18" s="19">
        <v>0</v>
      </c>
      <c r="L18" s="172">
        <v>0</v>
      </c>
      <c r="M18" s="169">
        <v>0</v>
      </c>
      <c r="N18" s="121">
        <f t="shared" si="0"/>
        <v>0</v>
      </c>
    </row>
    <row r="19" spans="1:15" ht="17.25" thickBot="1" x14ac:dyDescent="0.35">
      <c r="A19" s="127"/>
      <c r="B19" s="128"/>
      <c r="C19" s="252" t="s">
        <v>271</v>
      </c>
      <c r="D19" s="252"/>
      <c r="E19" s="252"/>
      <c r="F19" s="252"/>
      <c r="G19" s="252"/>
      <c r="H19" s="252"/>
      <c r="I19" s="253"/>
      <c r="J19" s="129">
        <f>SUM(J11:J18)</f>
        <v>0</v>
      </c>
      <c r="K19" s="129">
        <f t="shared" ref="K19:M19" si="1">SUM(K11:K18)</f>
        <v>0</v>
      </c>
      <c r="L19" s="129">
        <f t="shared" si="1"/>
        <v>0</v>
      </c>
      <c r="M19" s="129">
        <f t="shared" si="1"/>
        <v>0</v>
      </c>
      <c r="N19" s="129">
        <f>SUM(N11:N18)</f>
        <v>0</v>
      </c>
    </row>
    <row r="20" spans="1:15" x14ac:dyDescent="0.3">
      <c r="A20" s="37"/>
      <c r="B20" s="37"/>
      <c r="C20" s="107"/>
      <c r="D20" s="107"/>
      <c r="E20" s="107"/>
      <c r="F20" s="107"/>
      <c r="G20" s="107"/>
      <c r="H20" s="107"/>
      <c r="I20" s="107"/>
      <c r="J20" s="108"/>
      <c r="K20" s="108"/>
      <c r="L20" s="108"/>
      <c r="M20" s="108"/>
      <c r="N20" s="108"/>
    </row>
    <row r="21" spans="1:15" x14ac:dyDescent="0.3">
      <c r="A21" s="78" t="s">
        <v>266</v>
      </c>
      <c r="B21" s="36" t="s">
        <v>281</v>
      </c>
      <c r="C21" s="36"/>
      <c r="D21" s="77"/>
      <c r="E21" s="77"/>
    </row>
    <row r="22" spans="1:15" ht="17.25" thickBot="1" x14ac:dyDescent="0.35">
      <c r="A22" s="36"/>
      <c r="B22" s="218" t="s">
        <v>267</v>
      </c>
      <c r="C22" s="218"/>
      <c r="D22" s="218" t="s">
        <v>280</v>
      </c>
      <c r="E22" s="218"/>
      <c r="F22" s="218" t="s">
        <v>292</v>
      </c>
      <c r="G22" s="218"/>
    </row>
    <row r="23" spans="1:15" s="81" customFormat="1" ht="32.25" customHeight="1" thickBot="1" x14ac:dyDescent="0.35">
      <c r="A23" s="179" t="s">
        <v>289</v>
      </c>
      <c r="B23" s="180" t="s">
        <v>290</v>
      </c>
      <c r="C23" s="180" t="s">
        <v>291</v>
      </c>
      <c r="D23" s="180" t="s">
        <v>290</v>
      </c>
      <c r="E23" s="180" t="s">
        <v>291</v>
      </c>
      <c r="F23" s="180" t="s">
        <v>290</v>
      </c>
      <c r="G23" s="180" t="s">
        <v>291</v>
      </c>
    </row>
    <row r="24" spans="1:15" ht="17.25" thickBot="1" x14ac:dyDescent="0.35">
      <c r="A24" s="82" t="s">
        <v>279</v>
      </c>
      <c r="B24" s="169">
        <v>0</v>
      </c>
      <c r="C24" s="169"/>
      <c r="D24" s="169">
        <v>0</v>
      </c>
      <c r="E24" s="169">
        <f t="shared" ref="E24:E25" si="2">B24*D24</f>
        <v>0</v>
      </c>
      <c r="F24" s="169">
        <v>0</v>
      </c>
      <c r="G24" s="169">
        <v>0</v>
      </c>
    </row>
    <row r="25" spans="1:15" ht="17.25" thickBot="1" x14ac:dyDescent="0.35">
      <c r="A25" s="82" t="s">
        <v>335</v>
      </c>
      <c r="B25" s="169">
        <v>0</v>
      </c>
      <c r="C25" s="169">
        <v>0</v>
      </c>
      <c r="D25" s="169">
        <v>0</v>
      </c>
      <c r="E25" s="169">
        <f t="shared" si="2"/>
        <v>0</v>
      </c>
      <c r="F25" s="169">
        <v>0</v>
      </c>
      <c r="G25" s="169">
        <v>0</v>
      </c>
    </row>
    <row r="26" spans="1:15" x14ac:dyDescent="0.3">
      <c r="G26" s="37"/>
    </row>
    <row r="27" spans="1:15" ht="17.25" thickBot="1" x14ac:dyDescent="0.35">
      <c r="A27" s="78" t="s">
        <v>303</v>
      </c>
      <c r="B27" s="36" t="s">
        <v>311</v>
      </c>
      <c r="C27" s="36"/>
      <c r="D27" s="77"/>
      <c r="E27" s="77"/>
    </row>
    <row r="28" spans="1:15" ht="15.75" customHeight="1" thickBot="1" x14ac:dyDescent="0.35">
      <c r="A28" s="214" t="s">
        <v>283</v>
      </c>
      <c r="B28" s="215"/>
      <c r="C28" s="215"/>
      <c r="D28" s="216"/>
    </row>
    <row r="29" spans="1:15" ht="34.5" customHeight="1" thickBot="1" x14ac:dyDescent="0.35">
      <c r="A29" s="82" t="s">
        <v>268</v>
      </c>
      <c r="B29" s="84">
        <v>1</v>
      </c>
      <c r="C29" s="183" t="s">
        <v>310</v>
      </c>
      <c r="D29" s="170">
        <v>0</v>
      </c>
    </row>
    <row r="30" spans="1:15" ht="38.25" customHeight="1" thickBot="1" x14ac:dyDescent="0.35">
      <c r="A30" s="82" t="s">
        <v>282</v>
      </c>
      <c r="B30" s="86">
        <v>1</v>
      </c>
      <c r="C30" s="86" t="s">
        <v>269</v>
      </c>
      <c r="D30" s="169">
        <v>0</v>
      </c>
    </row>
  </sheetData>
  <sheetProtection password="D1DC" sheet="1" objects="1" scenarios="1" selectLockedCells="1"/>
  <mergeCells count="10">
    <mergeCell ref="B22:C22"/>
    <mergeCell ref="D22:E22"/>
    <mergeCell ref="F22:G22"/>
    <mergeCell ref="A28:D28"/>
    <mergeCell ref="C19:I19"/>
    <mergeCell ref="J9:L9"/>
    <mergeCell ref="B3:D3"/>
    <mergeCell ref="B4:D4"/>
    <mergeCell ref="A9:I9"/>
    <mergeCell ref="B5:D5"/>
  </mergeCells>
  <pageMargins left="0.25" right="0.25" top="0.75" bottom="0.75" header="0.3" footer="0.3"/>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GG40"/>
  <sheetViews>
    <sheetView topLeftCell="A15" zoomScaleNormal="100" workbookViewId="0">
      <selection activeCell="B35" sqref="B35"/>
    </sheetView>
  </sheetViews>
  <sheetFormatPr defaultRowHeight="16.5" x14ac:dyDescent="0.3"/>
  <cols>
    <col min="1" max="1" width="28.28515625" style="34" customWidth="1"/>
    <col min="2" max="2" width="14.28515625" style="34" customWidth="1"/>
    <col min="3" max="3" width="19" style="34" customWidth="1"/>
    <col min="4" max="4" width="37.85546875" style="34" customWidth="1"/>
    <col min="5" max="5" width="22.42578125" style="34" bestFit="1" customWidth="1"/>
    <col min="6" max="6" width="13.42578125" style="34" customWidth="1"/>
    <col min="7" max="7" width="20.85546875" style="34" bestFit="1" customWidth="1"/>
    <col min="8" max="8" width="11.5703125" style="34" customWidth="1"/>
    <col min="9" max="9" width="10.5703125" style="34" customWidth="1"/>
    <col min="10" max="13" width="15.28515625" style="34" customWidth="1"/>
    <col min="14" max="14" width="17.7109375" style="34" customWidth="1"/>
    <col min="15" max="16384" width="9.140625" style="34"/>
  </cols>
  <sheetData>
    <row r="1" spans="1:14" ht="17.25" thickBot="1" x14ac:dyDescent="0.35"/>
    <row r="2" spans="1:14" x14ac:dyDescent="0.3">
      <c r="A2" s="116" t="s">
        <v>255</v>
      </c>
      <c r="B2" s="206" t="s">
        <v>257</v>
      </c>
      <c r="C2" s="207"/>
      <c r="D2" s="207"/>
    </row>
    <row r="3" spans="1:14" x14ac:dyDescent="0.3">
      <c r="A3" s="116" t="s">
        <v>256</v>
      </c>
      <c r="B3" s="230" t="s">
        <v>263</v>
      </c>
      <c r="C3" s="231"/>
      <c r="D3" s="232"/>
    </row>
    <row r="4" spans="1:14" ht="17.25" thickBot="1" x14ac:dyDescent="0.35">
      <c r="A4" s="117" t="s">
        <v>20</v>
      </c>
      <c r="B4" s="230" t="s">
        <v>300</v>
      </c>
      <c r="C4" s="231"/>
      <c r="D4" s="232"/>
    </row>
    <row r="5" spans="1:14" ht="17.25" thickBot="1" x14ac:dyDescent="0.35">
      <c r="A5" s="118" t="s">
        <v>258</v>
      </c>
      <c r="B5" s="241">
        <f>'COVER PAGE'!C16</f>
        <v>0</v>
      </c>
      <c r="C5" s="242"/>
      <c r="D5" s="243"/>
    </row>
    <row r="7" spans="1:14" s="43" customFormat="1" ht="14.25" customHeight="1" thickBot="1" x14ac:dyDescent="0.3">
      <c r="A7" s="40" t="s">
        <v>313</v>
      </c>
      <c r="B7" s="217" t="s">
        <v>264</v>
      </c>
      <c r="C7" s="217"/>
      <c r="D7" s="217"/>
      <c r="E7" s="41"/>
      <c r="F7" s="41"/>
      <c r="G7" s="41"/>
      <c r="H7" s="42"/>
    </row>
    <row r="8" spans="1:14" s="93" customFormat="1" ht="18.75" thickBot="1" x14ac:dyDescent="0.3">
      <c r="A8" s="238" t="s">
        <v>301</v>
      </c>
      <c r="B8" s="239"/>
      <c r="C8" s="239"/>
      <c r="D8" s="239"/>
      <c r="E8" s="239"/>
      <c r="F8" s="239"/>
      <c r="G8" s="239"/>
      <c r="H8" s="239"/>
      <c r="I8" s="239"/>
      <c r="J8" s="239" t="s">
        <v>19</v>
      </c>
      <c r="K8" s="239"/>
      <c r="L8" s="239"/>
      <c r="M8" s="91" t="s">
        <v>262</v>
      </c>
      <c r="N8" s="92" t="s">
        <v>278</v>
      </c>
    </row>
    <row r="9" spans="1:14" s="43" customFormat="1" ht="27.75" customHeight="1" thickBot="1" x14ac:dyDescent="0.3">
      <c r="A9" s="130" t="s">
        <v>20</v>
      </c>
      <c r="B9" s="130" t="s">
        <v>175</v>
      </c>
      <c r="C9" s="130" t="s">
        <v>21</v>
      </c>
      <c r="D9" s="130" t="s">
        <v>29</v>
      </c>
      <c r="E9" s="130" t="s">
        <v>22</v>
      </c>
      <c r="F9" s="130" t="s">
        <v>23</v>
      </c>
      <c r="G9" s="130" t="s">
        <v>30</v>
      </c>
      <c r="H9" s="130" t="s">
        <v>24</v>
      </c>
      <c r="I9" s="130" t="s">
        <v>25</v>
      </c>
      <c r="J9" s="131" t="s">
        <v>26</v>
      </c>
      <c r="K9" s="131" t="s">
        <v>27</v>
      </c>
      <c r="L9" s="131" t="s">
        <v>28</v>
      </c>
      <c r="M9" s="131" t="s">
        <v>261</v>
      </c>
      <c r="N9" s="131" t="s">
        <v>297</v>
      </c>
    </row>
    <row r="10" spans="1:14" ht="17.25" thickBot="1" x14ac:dyDescent="0.35">
      <c r="A10" s="15" t="s">
        <v>152</v>
      </c>
      <c r="B10" s="15" t="s">
        <v>1</v>
      </c>
      <c r="C10" s="15" t="s">
        <v>153</v>
      </c>
      <c r="D10" s="15" t="s">
        <v>237</v>
      </c>
      <c r="E10" s="15">
        <v>400</v>
      </c>
      <c r="F10" s="20" t="s">
        <v>154</v>
      </c>
      <c r="G10" s="20" t="s">
        <v>238</v>
      </c>
      <c r="H10" s="20" t="s">
        <v>307</v>
      </c>
      <c r="I10" s="132">
        <v>800</v>
      </c>
      <c r="J10" s="173">
        <v>0</v>
      </c>
      <c r="K10" s="174">
        <v>0</v>
      </c>
      <c r="L10" s="175">
        <v>0</v>
      </c>
      <c r="M10" s="169">
        <v>0</v>
      </c>
      <c r="N10" s="121">
        <f t="shared" ref="N10:N18" si="0">SUM(J10:M10)</f>
        <v>0</v>
      </c>
    </row>
    <row r="11" spans="1:14" ht="17.25" thickBot="1" x14ac:dyDescent="0.35">
      <c r="A11" s="15" t="s">
        <v>152</v>
      </c>
      <c r="B11" s="15" t="s">
        <v>1</v>
      </c>
      <c r="C11" s="15" t="s">
        <v>155</v>
      </c>
      <c r="D11" s="15" t="s">
        <v>239</v>
      </c>
      <c r="E11" s="15">
        <v>250</v>
      </c>
      <c r="F11" s="20" t="s">
        <v>154</v>
      </c>
      <c r="G11" s="20">
        <v>6505629</v>
      </c>
      <c r="H11" s="20" t="s">
        <v>156</v>
      </c>
      <c r="I11" s="98">
        <v>480</v>
      </c>
      <c r="J11" s="173">
        <v>0</v>
      </c>
      <c r="K11" s="174">
        <v>0</v>
      </c>
      <c r="L11" s="175">
        <v>0</v>
      </c>
      <c r="M11" s="169">
        <v>0</v>
      </c>
      <c r="N11" s="121">
        <f t="shared" si="0"/>
        <v>0</v>
      </c>
    </row>
    <row r="12" spans="1:14" ht="17.25" thickBot="1" x14ac:dyDescent="0.35">
      <c r="A12" s="15" t="s">
        <v>152</v>
      </c>
      <c r="B12" s="15" t="s">
        <v>1</v>
      </c>
      <c r="C12" s="15" t="s">
        <v>155</v>
      </c>
      <c r="D12" s="15" t="s">
        <v>239</v>
      </c>
      <c r="E12" s="99">
        <v>800</v>
      </c>
      <c r="F12" s="101" t="s">
        <v>54</v>
      </c>
      <c r="G12" s="101" t="s">
        <v>158</v>
      </c>
      <c r="H12" s="101" t="s">
        <v>159</v>
      </c>
      <c r="I12" s="102">
        <v>1000</v>
      </c>
      <c r="J12" s="173">
        <v>0</v>
      </c>
      <c r="K12" s="174">
        <v>0</v>
      </c>
      <c r="L12" s="175">
        <v>0</v>
      </c>
      <c r="M12" s="169">
        <v>0</v>
      </c>
      <c r="N12" s="121">
        <f t="shared" si="0"/>
        <v>0</v>
      </c>
    </row>
    <row r="13" spans="1:14" ht="17.25" thickBot="1" x14ac:dyDescent="0.35">
      <c r="A13" s="15" t="s">
        <v>152</v>
      </c>
      <c r="B13" s="15" t="s">
        <v>1</v>
      </c>
      <c r="C13" s="15" t="s">
        <v>155</v>
      </c>
      <c r="D13" s="15" t="s">
        <v>239</v>
      </c>
      <c r="E13" s="99">
        <v>500</v>
      </c>
      <c r="F13" s="101" t="s">
        <v>35</v>
      </c>
      <c r="G13" s="101">
        <v>2016030240</v>
      </c>
      <c r="H13" s="101" t="s">
        <v>157</v>
      </c>
      <c r="I13" s="102">
        <v>350</v>
      </c>
      <c r="J13" s="173">
        <v>0</v>
      </c>
      <c r="K13" s="174">
        <v>0</v>
      </c>
      <c r="L13" s="175">
        <v>0</v>
      </c>
      <c r="M13" s="169">
        <v>0</v>
      </c>
      <c r="N13" s="121">
        <f t="shared" si="0"/>
        <v>0</v>
      </c>
    </row>
    <row r="14" spans="1:14" ht="17.25" thickBot="1" x14ac:dyDescent="0.35">
      <c r="A14" s="99" t="s">
        <v>152</v>
      </c>
      <c r="B14" s="99" t="s">
        <v>1</v>
      </c>
      <c r="C14" s="15" t="s">
        <v>162</v>
      </c>
      <c r="D14" s="99" t="s">
        <v>163</v>
      </c>
      <c r="E14" s="99">
        <v>60</v>
      </c>
      <c r="F14" s="101" t="s">
        <v>54</v>
      </c>
      <c r="G14" s="101">
        <v>28000033</v>
      </c>
      <c r="H14" s="101" t="s">
        <v>164</v>
      </c>
      <c r="I14" s="102">
        <v>250</v>
      </c>
      <c r="J14" s="173">
        <v>0</v>
      </c>
      <c r="K14" s="174">
        <v>0</v>
      </c>
      <c r="L14" s="175">
        <v>0</v>
      </c>
      <c r="M14" s="169">
        <v>0</v>
      </c>
      <c r="N14" s="121">
        <f t="shared" si="0"/>
        <v>0</v>
      </c>
    </row>
    <row r="15" spans="1:14" ht="17.25" thickBot="1" x14ac:dyDescent="0.35">
      <c r="A15" s="99" t="s">
        <v>152</v>
      </c>
      <c r="B15" s="99" t="s">
        <v>1</v>
      </c>
      <c r="C15" s="15" t="s">
        <v>168</v>
      </c>
      <c r="D15" s="99" t="s">
        <v>165</v>
      </c>
      <c r="E15" s="99">
        <v>200</v>
      </c>
      <c r="F15" s="101" t="s">
        <v>154</v>
      </c>
      <c r="G15" s="101" t="s">
        <v>240</v>
      </c>
      <c r="H15" s="101" t="s">
        <v>166</v>
      </c>
      <c r="I15" s="102">
        <v>200</v>
      </c>
      <c r="J15" s="173">
        <v>0</v>
      </c>
      <c r="K15" s="174">
        <v>0</v>
      </c>
      <c r="L15" s="175">
        <v>0</v>
      </c>
      <c r="M15" s="169">
        <v>0</v>
      </c>
      <c r="N15" s="121">
        <f t="shared" si="0"/>
        <v>0</v>
      </c>
    </row>
    <row r="16" spans="1:14" ht="17.25" thickBot="1" x14ac:dyDescent="0.35">
      <c r="A16" s="99" t="s">
        <v>152</v>
      </c>
      <c r="B16" s="99" t="s">
        <v>1</v>
      </c>
      <c r="C16" s="15" t="s">
        <v>167</v>
      </c>
      <c r="D16" s="99" t="s">
        <v>169</v>
      </c>
      <c r="E16" s="99">
        <v>150</v>
      </c>
      <c r="F16" s="101" t="s">
        <v>54</v>
      </c>
      <c r="G16" s="101" t="s">
        <v>241</v>
      </c>
      <c r="H16" s="101" t="s">
        <v>170</v>
      </c>
      <c r="I16" s="133">
        <v>300</v>
      </c>
      <c r="J16" s="173">
        <v>0</v>
      </c>
      <c r="K16" s="174">
        <v>0</v>
      </c>
      <c r="L16" s="175">
        <v>0</v>
      </c>
      <c r="M16" s="169">
        <v>0</v>
      </c>
      <c r="N16" s="121">
        <f t="shared" si="0"/>
        <v>0</v>
      </c>
    </row>
    <row r="17" spans="1:189" ht="17.25" thickBot="1" x14ac:dyDescent="0.35">
      <c r="A17" s="15" t="s">
        <v>152</v>
      </c>
      <c r="B17" s="15" t="s">
        <v>1</v>
      </c>
      <c r="C17" s="17" t="s">
        <v>171</v>
      </c>
      <c r="D17" s="17" t="s">
        <v>172</v>
      </c>
      <c r="E17" s="17">
        <v>250</v>
      </c>
      <c r="F17" s="21" t="s">
        <v>54</v>
      </c>
      <c r="G17" s="21">
        <v>1456564</v>
      </c>
      <c r="H17" s="23" t="s">
        <v>302</v>
      </c>
      <c r="I17" s="24">
        <v>600</v>
      </c>
      <c r="J17" s="173">
        <v>0</v>
      </c>
      <c r="K17" s="174">
        <v>0</v>
      </c>
      <c r="L17" s="175">
        <v>0</v>
      </c>
      <c r="M17" s="169">
        <v>0</v>
      </c>
      <c r="N17" s="121">
        <f t="shared" si="0"/>
        <v>0</v>
      </c>
    </row>
    <row r="18" spans="1:189" ht="18" customHeight="1" thickBot="1" x14ac:dyDescent="0.35">
      <c r="A18" s="15" t="s">
        <v>152</v>
      </c>
      <c r="B18" s="15" t="s">
        <v>1</v>
      </c>
      <c r="C18" s="17" t="s">
        <v>173</v>
      </c>
      <c r="D18" s="17" t="s">
        <v>242</v>
      </c>
      <c r="E18" s="17">
        <v>150</v>
      </c>
      <c r="F18" s="21" t="s">
        <v>308</v>
      </c>
      <c r="G18" s="20">
        <v>28000089</v>
      </c>
      <c r="H18" s="20" t="s">
        <v>174</v>
      </c>
      <c r="I18" s="25">
        <v>1000</v>
      </c>
      <c r="J18" s="173">
        <v>0</v>
      </c>
      <c r="K18" s="174">
        <v>0</v>
      </c>
      <c r="L18" s="175">
        <v>0</v>
      </c>
      <c r="M18" s="169">
        <v>0</v>
      </c>
      <c r="N18" s="121">
        <f t="shared" si="0"/>
        <v>0</v>
      </c>
    </row>
    <row r="19" spans="1:189" ht="17.25" thickBot="1" x14ac:dyDescent="0.35">
      <c r="A19" s="257" t="s">
        <v>271</v>
      </c>
      <c r="B19" s="252"/>
      <c r="C19" s="252"/>
      <c r="D19" s="252"/>
      <c r="E19" s="252"/>
      <c r="F19" s="252"/>
      <c r="G19" s="252"/>
      <c r="H19" s="252"/>
      <c r="I19" s="253"/>
      <c r="J19" s="129">
        <f>SUM(J10:J18)</f>
        <v>0</v>
      </c>
      <c r="K19" s="129">
        <f t="shared" ref="K19:N19" si="1">SUM(K10:K18)</f>
        <v>0</v>
      </c>
      <c r="L19" s="129">
        <f t="shared" si="1"/>
        <v>0</v>
      </c>
      <c r="M19" s="129">
        <f t="shared" si="1"/>
        <v>0</v>
      </c>
      <c r="N19" s="129">
        <f t="shared" si="1"/>
        <v>0</v>
      </c>
    </row>
    <row r="20" spans="1:189" x14ac:dyDescent="0.3">
      <c r="A20" s="107"/>
      <c r="B20" s="107"/>
      <c r="C20" s="107"/>
      <c r="D20" s="107"/>
      <c r="E20" s="107"/>
      <c r="F20" s="107"/>
      <c r="G20" s="107"/>
      <c r="H20" s="107"/>
      <c r="I20" s="107"/>
      <c r="J20" s="108"/>
      <c r="K20" s="108"/>
      <c r="L20" s="108"/>
      <c r="M20" s="108"/>
      <c r="N20" s="108"/>
    </row>
    <row r="21" spans="1:189" s="43" customFormat="1" ht="14.25" customHeight="1" thickBot="1" x14ac:dyDescent="0.3">
      <c r="A21" s="40" t="s">
        <v>315</v>
      </c>
      <c r="B21" s="217" t="s">
        <v>312</v>
      </c>
      <c r="C21" s="217"/>
      <c r="D21" s="217"/>
      <c r="E21" s="41"/>
      <c r="F21" s="41"/>
      <c r="G21" s="41"/>
      <c r="H21" s="42"/>
    </row>
    <row r="22" spans="1:189" s="46" customFormat="1" thickBot="1" x14ac:dyDescent="0.3">
      <c r="A22" s="219" t="s">
        <v>294</v>
      </c>
      <c r="B22" s="220"/>
      <c r="C22" s="220"/>
      <c r="D22" s="220"/>
      <c r="E22" s="220"/>
      <c r="F22" s="220"/>
      <c r="G22" s="220"/>
      <c r="H22" s="220"/>
      <c r="I22" s="221"/>
      <c r="J22" s="222" t="s">
        <v>19</v>
      </c>
      <c r="K22" s="220"/>
      <c r="L22" s="223"/>
      <c r="M22" s="44" t="s">
        <v>262</v>
      </c>
      <c r="N22" s="45" t="s">
        <v>278</v>
      </c>
    </row>
    <row r="23" spans="1:189" s="48" customFormat="1" x14ac:dyDescent="0.3">
      <c r="A23" s="47" t="s">
        <v>20</v>
      </c>
      <c r="B23" s="47" t="s">
        <v>21</v>
      </c>
      <c r="C23" s="47" t="s">
        <v>29</v>
      </c>
      <c r="D23" s="47" t="s">
        <v>22</v>
      </c>
      <c r="E23" s="94" t="s">
        <v>22</v>
      </c>
      <c r="F23" s="47" t="s">
        <v>23</v>
      </c>
      <c r="G23" s="47" t="s">
        <v>30</v>
      </c>
      <c r="H23" s="47" t="s">
        <v>24</v>
      </c>
      <c r="I23" s="47" t="s">
        <v>25</v>
      </c>
      <c r="J23" s="47" t="s">
        <v>26</v>
      </c>
      <c r="K23" s="47" t="s">
        <v>27</v>
      </c>
      <c r="L23" s="47" t="s">
        <v>28</v>
      </c>
      <c r="M23" s="47" t="s">
        <v>261</v>
      </c>
      <c r="N23" s="47" t="s">
        <v>295</v>
      </c>
    </row>
    <row r="24" spans="1:189" s="135" customFormat="1" x14ac:dyDescent="0.3">
      <c r="A24" s="134" t="s">
        <v>190</v>
      </c>
      <c r="B24" s="134" t="s">
        <v>1</v>
      </c>
      <c r="C24" s="134" t="s">
        <v>191</v>
      </c>
      <c r="D24" s="134" t="s">
        <v>192</v>
      </c>
      <c r="E24" s="134"/>
      <c r="F24" s="134"/>
      <c r="G24" s="134"/>
      <c r="H24" s="134"/>
      <c r="I24" s="134"/>
      <c r="J24" s="176">
        <v>0</v>
      </c>
      <c r="K24" s="174">
        <v>0</v>
      </c>
      <c r="L24" s="174">
        <v>0</v>
      </c>
      <c r="M24" s="19">
        <v>0</v>
      </c>
      <c r="N24" s="110">
        <f>SUM(J24:M24)</f>
        <v>0</v>
      </c>
      <c r="O24" s="72" t="s">
        <v>254</v>
      </c>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71"/>
      <c r="BO24" s="71"/>
      <c r="BP24" s="71"/>
      <c r="BQ24" s="71"/>
      <c r="BR24" s="71"/>
      <c r="BS24" s="71"/>
      <c r="BT24" s="71"/>
      <c r="BU24" s="71"/>
      <c r="BV24" s="71"/>
      <c r="BW24" s="71"/>
      <c r="BX24" s="71"/>
      <c r="BY24" s="71"/>
      <c r="BZ24" s="71"/>
      <c r="CA24" s="71"/>
      <c r="CB24" s="71"/>
      <c r="CC24" s="71"/>
      <c r="CD24" s="71"/>
      <c r="CE24" s="71"/>
      <c r="CF24" s="71"/>
      <c r="CG24" s="71"/>
      <c r="CH24" s="71"/>
      <c r="CI24" s="71"/>
      <c r="CJ24" s="71"/>
      <c r="CK24" s="71"/>
      <c r="CL24" s="71"/>
      <c r="CM24" s="71"/>
      <c r="CN24" s="71"/>
      <c r="CO24" s="71"/>
      <c r="CP24" s="71"/>
      <c r="CQ24" s="71"/>
      <c r="CR24" s="71"/>
      <c r="CS24" s="71"/>
      <c r="CT24" s="71"/>
      <c r="CU24" s="71"/>
      <c r="CV24" s="71"/>
      <c r="CW24" s="71"/>
      <c r="CX24" s="71"/>
      <c r="CY24" s="71"/>
      <c r="CZ24" s="71"/>
      <c r="DA24" s="71"/>
      <c r="DB24" s="71"/>
      <c r="DC24" s="71"/>
      <c r="DD24" s="71"/>
      <c r="DE24" s="71"/>
      <c r="DF24" s="71"/>
      <c r="DG24" s="71"/>
      <c r="DH24" s="71"/>
      <c r="DI24" s="71"/>
      <c r="DJ24" s="71"/>
      <c r="DK24" s="71"/>
      <c r="DL24" s="71"/>
      <c r="DM24" s="71"/>
      <c r="DN24" s="71"/>
      <c r="DO24" s="71"/>
      <c r="DP24" s="71"/>
      <c r="DQ24" s="71"/>
      <c r="DR24" s="71"/>
      <c r="DS24" s="71"/>
      <c r="DT24" s="71"/>
      <c r="DU24" s="71"/>
      <c r="DV24" s="71"/>
      <c r="DW24" s="71"/>
      <c r="DX24" s="71"/>
      <c r="DY24" s="71"/>
      <c r="DZ24" s="71"/>
      <c r="EA24" s="71"/>
      <c r="EB24" s="71"/>
      <c r="EC24" s="71"/>
      <c r="ED24" s="71"/>
      <c r="EE24" s="71"/>
      <c r="EF24" s="71"/>
      <c r="EG24" s="71"/>
      <c r="EH24" s="71"/>
      <c r="EI24" s="71"/>
      <c r="EJ24" s="71"/>
      <c r="EK24" s="71"/>
      <c r="EL24" s="71"/>
      <c r="EM24" s="71"/>
      <c r="EN24" s="71"/>
      <c r="EO24" s="71"/>
      <c r="EP24" s="71"/>
      <c r="EQ24" s="71"/>
      <c r="ER24" s="71"/>
      <c r="ES24" s="71"/>
      <c r="ET24" s="71"/>
      <c r="EU24" s="71"/>
      <c r="EV24" s="71"/>
      <c r="EW24" s="71"/>
      <c r="EX24" s="71"/>
      <c r="EY24" s="71"/>
      <c r="EZ24" s="71"/>
      <c r="FA24" s="71"/>
      <c r="FB24" s="71"/>
      <c r="FC24" s="71"/>
      <c r="FD24" s="71"/>
      <c r="FE24" s="71"/>
      <c r="FF24" s="71"/>
      <c r="FG24" s="71"/>
      <c r="FH24" s="71"/>
      <c r="FI24" s="71"/>
      <c r="FJ24" s="71"/>
      <c r="FK24" s="71"/>
      <c r="FL24" s="71"/>
      <c r="FM24" s="71"/>
      <c r="FN24" s="71"/>
      <c r="FO24" s="71"/>
      <c r="FP24" s="71"/>
      <c r="FQ24" s="71"/>
      <c r="FR24" s="71"/>
      <c r="FS24" s="71"/>
      <c r="FT24" s="71"/>
      <c r="FU24" s="71"/>
      <c r="FV24" s="71"/>
      <c r="FW24" s="71"/>
      <c r="FX24" s="71"/>
      <c r="FY24" s="71"/>
      <c r="FZ24" s="71"/>
      <c r="GA24" s="71"/>
      <c r="GB24" s="71"/>
      <c r="GC24" s="71"/>
      <c r="GD24" s="71"/>
      <c r="GE24" s="71"/>
      <c r="GF24" s="71"/>
      <c r="GG24" s="71"/>
    </row>
    <row r="25" spans="1:189" x14ac:dyDescent="0.3">
      <c r="A25" s="78"/>
      <c r="B25" s="78"/>
      <c r="C25" s="78"/>
      <c r="D25" s="107"/>
      <c r="E25" s="107"/>
      <c r="F25" s="107"/>
      <c r="G25" s="107"/>
      <c r="H25" s="107"/>
      <c r="I25" s="107"/>
      <c r="J25" s="108"/>
      <c r="K25" s="108"/>
      <c r="L25" s="108"/>
      <c r="M25" s="108"/>
      <c r="N25" s="108"/>
    </row>
    <row r="26" spans="1:189" ht="17.25" thickBot="1" x14ac:dyDescent="0.35">
      <c r="A26" s="78" t="s">
        <v>314</v>
      </c>
      <c r="B26" s="78" t="s">
        <v>287</v>
      </c>
      <c r="C26" s="78"/>
      <c r="D26" s="107"/>
      <c r="E26" s="107"/>
      <c r="F26" s="107"/>
      <c r="G26" s="107"/>
      <c r="H26" s="107"/>
      <c r="I26" s="107"/>
      <c r="J26" s="108"/>
      <c r="K26" s="108"/>
      <c r="L26" s="108"/>
      <c r="M26" s="108"/>
      <c r="N26" s="108"/>
    </row>
    <row r="27" spans="1:189" s="139" customFormat="1" ht="15.75" x14ac:dyDescent="0.25">
      <c r="A27" s="136" t="s">
        <v>20</v>
      </c>
      <c r="B27" s="136" t="s">
        <v>175</v>
      </c>
      <c r="C27" s="136" t="s">
        <v>21</v>
      </c>
      <c r="D27" s="136" t="s">
        <v>29</v>
      </c>
      <c r="E27" s="136" t="s">
        <v>22</v>
      </c>
      <c r="F27" s="136" t="s">
        <v>23</v>
      </c>
      <c r="G27" s="136" t="s">
        <v>30</v>
      </c>
      <c r="H27" s="136" t="s">
        <v>24</v>
      </c>
      <c r="I27" s="137" t="s">
        <v>25</v>
      </c>
      <c r="J27" s="138"/>
      <c r="K27" s="138"/>
      <c r="L27" s="138"/>
      <c r="M27" s="138"/>
    </row>
    <row r="28" spans="1:189" ht="33" x14ac:dyDescent="0.3">
      <c r="A28" s="22" t="s">
        <v>152</v>
      </c>
      <c r="B28" s="22" t="s">
        <v>58</v>
      </c>
      <c r="C28" s="22" t="s">
        <v>181</v>
      </c>
      <c r="D28" s="140" t="s">
        <v>214</v>
      </c>
      <c r="E28" s="254" t="s">
        <v>243</v>
      </c>
      <c r="F28" s="255"/>
      <c r="G28" s="255"/>
      <c r="H28" s="255"/>
      <c r="I28" s="256"/>
      <c r="J28" s="108"/>
      <c r="K28" s="108"/>
      <c r="L28" s="108"/>
      <c r="M28" s="108"/>
      <c r="N28" s="108"/>
      <c r="O28" s="108"/>
    </row>
    <row r="29" spans="1:189" s="142" customFormat="1" x14ac:dyDescent="0.3">
      <c r="A29" s="22" t="s">
        <v>152</v>
      </c>
      <c r="B29" s="22" t="s">
        <v>1</v>
      </c>
      <c r="C29" s="22" t="s">
        <v>160</v>
      </c>
      <c r="D29" s="22" t="s">
        <v>198</v>
      </c>
      <c r="E29" s="254" t="s">
        <v>243</v>
      </c>
      <c r="F29" s="255"/>
      <c r="G29" s="255"/>
      <c r="H29" s="255"/>
      <c r="I29" s="256"/>
      <c r="J29" s="108"/>
      <c r="K29" s="108"/>
      <c r="L29" s="108"/>
      <c r="M29" s="108"/>
      <c r="N29" s="108"/>
      <c r="O29" s="108"/>
      <c r="P29" s="141"/>
      <c r="Q29" s="141"/>
      <c r="R29" s="141"/>
      <c r="S29" s="141"/>
      <c r="T29" s="141"/>
      <c r="U29" s="141"/>
      <c r="V29" s="141"/>
      <c r="W29" s="141"/>
      <c r="X29" s="141"/>
      <c r="Y29" s="141"/>
      <c r="Z29" s="141"/>
      <c r="AA29" s="141"/>
      <c r="AB29" s="141"/>
      <c r="AC29" s="141"/>
      <c r="AD29" s="141"/>
      <c r="AE29" s="141"/>
      <c r="AF29" s="141"/>
      <c r="AG29" s="141"/>
      <c r="AH29" s="141"/>
      <c r="AI29" s="141"/>
      <c r="AJ29" s="141"/>
    </row>
    <row r="30" spans="1:189" x14ac:dyDescent="0.3">
      <c r="A30" s="36"/>
      <c r="B30" s="77"/>
      <c r="C30" s="77"/>
      <c r="D30" s="77"/>
      <c r="E30" s="77"/>
      <c r="F30" s="77"/>
      <c r="G30" s="77"/>
      <c r="H30" s="77"/>
      <c r="I30" s="77"/>
      <c r="J30" s="108"/>
      <c r="K30" s="108"/>
      <c r="L30" s="108"/>
      <c r="M30" s="108"/>
      <c r="N30" s="108"/>
      <c r="O30" s="108"/>
    </row>
    <row r="31" spans="1:189" x14ac:dyDescent="0.3">
      <c r="A31" s="78" t="s">
        <v>266</v>
      </c>
      <c r="B31" s="36" t="s">
        <v>281</v>
      </c>
      <c r="C31" s="36"/>
      <c r="D31" s="77"/>
      <c r="E31" s="77"/>
      <c r="J31" s="108"/>
      <c r="K31" s="108"/>
      <c r="L31" s="108"/>
      <c r="M31" s="108"/>
      <c r="N31" s="108"/>
      <c r="O31" s="108"/>
    </row>
    <row r="32" spans="1:189" ht="17.25" thickBot="1" x14ac:dyDescent="0.35">
      <c r="A32" s="36"/>
      <c r="B32" s="218" t="s">
        <v>267</v>
      </c>
      <c r="C32" s="218"/>
      <c r="D32" s="218" t="s">
        <v>280</v>
      </c>
      <c r="E32" s="218"/>
      <c r="F32" s="218" t="s">
        <v>292</v>
      </c>
      <c r="G32" s="218"/>
      <c r="J32" s="108"/>
      <c r="K32" s="108"/>
      <c r="L32" s="108"/>
      <c r="M32" s="108"/>
      <c r="N32" s="108"/>
      <c r="O32" s="108"/>
    </row>
    <row r="33" spans="1:7" s="81" customFormat="1" ht="17.25" thickBot="1" x14ac:dyDescent="0.35">
      <c r="A33" s="79" t="s">
        <v>289</v>
      </c>
      <c r="B33" s="80" t="s">
        <v>290</v>
      </c>
      <c r="C33" s="80" t="s">
        <v>291</v>
      </c>
      <c r="D33" s="80" t="s">
        <v>290</v>
      </c>
      <c r="E33" s="80" t="s">
        <v>291</v>
      </c>
      <c r="F33" s="80" t="s">
        <v>290</v>
      </c>
      <c r="G33" s="80" t="s">
        <v>291</v>
      </c>
    </row>
    <row r="34" spans="1:7" ht="17.25" thickBot="1" x14ac:dyDescent="0.35">
      <c r="A34" s="82" t="s">
        <v>279</v>
      </c>
      <c r="B34" s="169">
        <v>0</v>
      </c>
      <c r="C34" s="169"/>
      <c r="D34" s="169">
        <v>0</v>
      </c>
      <c r="E34" s="169">
        <f t="shared" ref="E34:E35" si="2">B34*D34</f>
        <v>0</v>
      </c>
      <c r="F34" s="169">
        <v>0</v>
      </c>
      <c r="G34" s="169">
        <v>0</v>
      </c>
    </row>
    <row r="35" spans="1:7" ht="17.25" thickBot="1" x14ac:dyDescent="0.35">
      <c r="A35" s="82" t="s">
        <v>335</v>
      </c>
      <c r="B35" s="169">
        <v>0</v>
      </c>
      <c r="C35" s="169">
        <v>0</v>
      </c>
      <c r="D35" s="169">
        <v>0</v>
      </c>
      <c r="E35" s="169">
        <f t="shared" si="2"/>
        <v>0</v>
      </c>
      <c r="F35" s="169">
        <v>0</v>
      </c>
      <c r="G35" s="169">
        <v>0</v>
      </c>
    </row>
    <row r="36" spans="1:7" x14ac:dyDescent="0.3">
      <c r="G36" s="37"/>
    </row>
    <row r="37" spans="1:7" ht="17.25" thickBot="1" x14ac:dyDescent="0.35">
      <c r="A37" s="78" t="s">
        <v>303</v>
      </c>
      <c r="B37" s="36" t="s">
        <v>311</v>
      </c>
      <c r="C37" s="36"/>
      <c r="D37" s="77"/>
      <c r="E37" s="77"/>
    </row>
    <row r="38" spans="1:7" ht="15.75" customHeight="1" thickBot="1" x14ac:dyDescent="0.35">
      <c r="A38" s="214" t="s">
        <v>283</v>
      </c>
      <c r="B38" s="215"/>
      <c r="C38" s="215"/>
      <c r="D38" s="216"/>
    </row>
    <row r="39" spans="1:7" ht="17.25" thickBot="1" x14ac:dyDescent="0.35">
      <c r="A39" s="82" t="s">
        <v>268</v>
      </c>
      <c r="B39" s="84">
        <v>1</v>
      </c>
      <c r="C39" s="85" t="s">
        <v>310</v>
      </c>
      <c r="D39" s="170">
        <v>0</v>
      </c>
    </row>
    <row r="40" spans="1:7" ht="17.25" thickBot="1" x14ac:dyDescent="0.35">
      <c r="A40" s="82" t="s">
        <v>282</v>
      </c>
      <c r="B40" s="86">
        <v>1</v>
      </c>
      <c r="C40" s="86" t="s">
        <v>269</v>
      </c>
      <c r="D40" s="169">
        <v>0</v>
      </c>
    </row>
  </sheetData>
  <sheetProtection password="D1DC" sheet="1" objects="1" scenarios="1" selectLockedCells="1"/>
  <mergeCells count="17">
    <mergeCell ref="B2:D2"/>
    <mergeCell ref="B5:D5"/>
    <mergeCell ref="A8:I8"/>
    <mergeCell ref="A19:I19"/>
    <mergeCell ref="B3:D3"/>
    <mergeCell ref="B4:D4"/>
    <mergeCell ref="B7:D7"/>
    <mergeCell ref="F32:G32"/>
    <mergeCell ref="A38:D38"/>
    <mergeCell ref="J8:L8"/>
    <mergeCell ref="E28:I28"/>
    <mergeCell ref="E29:I29"/>
    <mergeCell ref="B21:D21"/>
    <mergeCell ref="A22:I22"/>
    <mergeCell ref="J22:L22"/>
    <mergeCell ref="B32:C32"/>
    <mergeCell ref="D32:E32"/>
  </mergeCells>
  <pageMargins left="0.70866141732283472" right="0.70866141732283472" top="0.74803149606299213" bottom="0.74803149606299213" header="0.31496062992125984" footer="0.31496062992125984"/>
  <pageSetup paperSize="9" scale="4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BL92"/>
  <sheetViews>
    <sheetView topLeftCell="A36" zoomScaleNormal="100" workbookViewId="0">
      <selection activeCell="C56" sqref="C56"/>
    </sheetView>
  </sheetViews>
  <sheetFormatPr defaultRowHeight="16.5" x14ac:dyDescent="0.3"/>
  <cols>
    <col min="1" max="1" width="29.28515625" style="34" customWidth="1"/>
    <col min="2" max="2" width="14.42578125" style="34" customWidth="1"/>
    <col min="3" max="3" width="19.42578125" style="34" customWidth="1"/>
    <col min="4" max="4" width="43.42578125" style="34" bestFit="1" customWidth="1"/>
    <col min="5" max="5" width="22.42578125" style="34" bestFit="1" customWidth="1"/>
    <col min="6" max="6" width="13.5703125" style="34" customWidth="1"/>
    <col min="7" max="7" width="18.42578125" style="34" customWidth="1"/>
    <col min="8" max="8" width="9.140625" style="34"/>
    <col min="9" max="9" width="12.42578125" style="34" customWidth="1"/>
    <col min="10" max="10" width="20" style="34" customWidth="1"/>
    <col min="11" max="12" width="20.28515625" style="34" customWidth="1"/>
    <col min="13" max="14" width="18.7109375" style="34" customWidth="1"/>
    <col min="15" max="16384" width="9.140625" style="34"/>
  </cols>
  <sheetData>
    <row r="1" spans="1:14" ht="17.25" thickBot="1" x14ac:dyDescent="0.35"/>
    <row r="2" spans="1:14" x14ac:dyDescent="0.3">
      <c r="A2" s="143" t="s">
        <v>255</v>
      </c>
      <c r="B2" s="89" t="s">
        <v>257</v>
      </c>
      <c r="C2" s="89"/>
      <c r="D2" s="89"/>
    </row>
    <row r="3" spans="1:14" x14ac:dyDescent="0.3">
      <c r="A3" s="143" t="s">
        <v>256</v>
      </c>
      <c r="B3" s="230" t="s">
        <v>263</v>
      </c>
      <c r="C3" s="231"/>
      <c r="D3" s="232"/>
    </row>
    <row r="4" spans="1:14" ht="17.25" thickBot="1" x14ac:dyDescent="0.35">
      <c r="A4" s="144" t="s">
        <v>20</v>
      </c>
      <c r="B4" s="230" t="s">
        <v>260</v>
      </c>
      <c r="C4" s="231"/>
      <c r="D4" s="232"/>
    </row>
    <row r="5" spans="1:14" ht="17.25" thickBot="1" x14ac:dyDescent="0.35">
      <c r="A5" s="145" t="s">
        <v>258</v>
      </c>
      <c r="B5" s="241">
        <f>'COVER PAGE'!C16</f>
        <v>0</v>
      </c>
      <c r="C5" s="242"/>
      <c r="D5" s="243"/>
    </row>
    <row r="7" spans="1:14" s="43" customFormat="1" ht="14.25" customHeight="1" thickBot="1" x14ac:dyDescent="0.3">
      <c r="A7" s="40" t="s">
        <v>313</v>
      </c>
      <c r="B7" s="217" t="s">
        <v>312</v>
      </c>
      <c r="C7" s="217"/>
      <c r="D7" s="217"/>
      <c r="E7" s="41"/>
      <c r="F7" s="41"/>
      <c r="G7" s="41"/>
      <c r="H7" s="42"/>
    </row>
    <row r="8" spans="1:14" s="93" customFormat="1" ht="27" customHeight="1" thickBot="1" x14ac:dyDescent="0.3">
      <c r="A8" s="249" t="s">
        <v>316</v>
      </c>
      <c r="B8" s="250"/>
      <c r="C8" s="250"/>
      <c r="D8" s="250"/>
      <c r="E8" s="250"/>
      <c r="F8" s="250"/>
      <c r="G8" s="250"/>
      <c r="H8" s="250"/>
      <c r="I8" s="251"/>
      <c r="J8" s="259" t="s">
        <v>19</v>
      </c>
      <c r="K8" s="239"/>
      <c r="L8" s="239"/>
      <c r="M8" s="91" t="s">
        <v>262</v>
      </c>
      <c r="N8" s="92" t="s">
        <v>278</v>
      </c>
    </row>
    <row r="9" spans="1:14" s="95" customFormat="1" ht="21" customHeight="1" thickBot="1" x14ac:dyDescent="0.35">
      <c r="A9" s="94" t="s">
        <v>20</v>
      </c>
      <c r="B9" s="94" t="s">
        <v>175</v>
      </c>
      <c r="C9" s="94" t="s">
        <v>21</v>
      </c>
      <c r="D9" s="94" t="s">
        <v>29</v>
      </c>
      <c r="E9" s="94" t="s">
        <v>22</v>
      </c>
      <c r="F9" s="94" t="s">
        <v>23</v>
      </c>
      <c r="G9" s="94" t="s">
        <v>30</v>
      </c>
      <c r="H9" s="94" t="s">
        <v>24</v>
      </c>
      <c r="I9" s="94" t="s">
        <v>25</v>
      </c>
      <c r="J9" s="94" t="s">
        <v>26</v>
      </c>
      <c r="K9" s="94" t="s">
        <v>27</v>
      </c>
      <c r="L9" s="94" t="s">
        <v>28</v>
      </c>
      <c r="M9" s="94" t="s">
        <v>261</v>
      </c>
      <c r="N9" s="94" t="s">
        <v>297</v>
      </c>
    </row>
    <row r="10" spans="1:14" s="147" customFormat="1" ht="17.25" thickBot="1" x14ac:dyDescent="0.35">
      <c r="A10" s="15" t="s">
        <v>0</v>
      </c>
      <c r="B10" s="15" t="s">
        <v>1</v>
      </c>
      <c r="C10" s="17" t="s">
        <v>57</v>
      </c>
      <c r="D10" s="146" t="s">
        <v>200</v>
      </c>
      <c r="E10" s="15">
        <v>200</v>
      </c>
      <c r="F10" s="20" t="s">
        <v>54</v>
      </c>
      <c r="G10" s="122"/>
      <c r="H10" s="122"/>
      <c r="I10" s="20">
        <v>500</v>
      </c>
      <c r="J10" s="19">
        <v>0</v>
      </c>
      <c r="K10" s="19">
        <v>0</v>
      </c>
      <c r="L10" s="172">
        <v>0</v>
      </c>
      <c r="M10" s="169">
        <v>0</v>
      </c>
      <c r="N10" s="121">
        <f t="shared" ref="N10:N34" si="0">SUM(J10:M10)</f>
        <v>0</v>
      </c>
    </row>
    <row r="11" spans="1:14" s="147" customFormat="1" ht="17.25" thickBot="1" x14ac:dyDescent="0.35">
      <c r="A11" s="15" t="s">
        <v>31</v>
      </c>
      <c r="B11" s="15" t="s">
        <v>1</v>
      </c>
      <c r="C11" s="17" t="s">
        <v>55</v>
      </c>
      <c r="D11" s="17" t="s">
        <v>56</v>
      </c>
      <c r="E11" s="17">
        <v>300</v>
      </c>
      <c r="F11" s="17" t="s">
        <v>35</v>
      </c>
      <c r="G11" s="148" t="s">
        <v>218</v>
      </c>
      <c r="H11" s="15" t="s">
        <v>219</v>
      </c>
      <c r="I11" s="17">
        <v>300</v>
      </c>
      <c r="J11" s="19">
        <v>0</v>
      </c>
      <c r="K11" s="19">
        <v>0</v>
      </c>
      <c r="L11" s="172">
        <v>0</v>
      </c>
      <c r="M11" s="169">
        <v>0</v>
      </c>
      <c r="N11" s="121">
        <f t="shared" si="0"/>
        <v>0</v>
      </c>
    </row>
    <row r="12" spans="1:14" s="147" customFormat="1" ht="17.25" thickBot="1" x14ac:dyDescent="0.35">
      <c r="A12" s="15" t="s">
        <v>31</v>
      </c>
      <c r="B12" s="15" t="s">
        <v>1</v>
      </c>
      <c r="C12" s="17" t="s">
        <v>179</v>
      </c>
      <c r="D12" s="17" t="s">
        <v>48</v>
      </c>
      <c r="E12" s="17">
        <v>550</v>
      </c>
      <c r="F12" s="17" t="s">
        <v>49</v>
      </c>
      <c r="G12" s="15" t="s">
        <v>220</v>
      </c>
      <c r="H12" s="15" t="s">
        <v>223</v>
      </c>
      <c r="I12" s="17">
        <v>9000</v>
      </c>
      <c r="J12" s="19">
        <v>0</v>
      </c>
      <c r="K12" s="19">
        <v>0</v>
      </c>
      <c r="L12" s="172">
        <v>0</v>
      </c>
      <c r="M12" s="169">
        <v>0</v>
      </c>
      <c r="N12" s="121">
        <f t="shared" si="0"/>
        <v>0</v>
      </c>
    </row>
    <row r="13" spans="1:14" s="147" customFormat="1" ht="17.25" thickBot="1" x14ac:dyDescent="0.35">
      <c r="A13" s="15" t="s">
        <v>31</v>
      </c>
      <c r="B13" s="15" t="s">
        <v>1</v>
      </c>
      <c r="C13" s="17" t="s">
        <v>179</v>
      </c>
      <c r="D13" s="17" t="s">
        <v>48</v>
      </c>
      <c r="E13" s="17">
        <v>500</v>
      </c>
      <c r="F13" s="17" t="s">
        <v>49</v>
      </c>
      <c r="G13" s="15" t="s">
        <v>221</v>
      </c>
      <c r="H13" s="15" t="s">
        <v>223</v>
      </c>
      <c r="I13" s="17">
        <v>9000</v>
      </c>
      <c r="J13" s="19">
        <v>0</v>
      </c>
      <c r="K13" s="19">
        <v>0</v>
      </c>
      <c r="L13" s="172">
        <v>0</v>
      </c>
      <c r="M13" s="169">
        <v>0</v>
      </c>
      <c r="N13" s="121">
        <f t="shared" si="0"/>
        <v>0</v>
      </c>
    </row>
    <row r="14" spans="1:14" s="147" customFormat="1" ht="17.25" thickBot="1" x14ac:dyDescent="0.35">
      <c r="A14" s="15" t="s">
        <v>31</v>
      </c>
      <c r="B14" s="15" t="s">
        <v>1</v>
      </c>
      <c r="C14" s="17" t="s">
        <v>179</v>
      </c>
      <c r="D14" s="17" t="s">
        <v>48</v>
      </c>
      <c r="E14" s="17">
        <v>300</v>
      </c>
      <c r="F14" s="17" t="s">
        <v>49</v>
      </c>
      <c r="G14" s="15" t="s">
        <v>222</v>
      </c>
      <c r="H14" s="15" t="s">
        <v>223</v>
      </c>
      <c r="I14" s="17">
        <v>9000</v>
      </c>
      <c r="J14" s="19">
        <v>0</v>
      </c>
      <c r="K14" s="19">
        <v>0</v>
      </c>
      <c r="L14" s="172">
        <v>0</v>
      </c>
      <c r="M14" s="169">
        <v>0</v>
      </c>
      <c r="N14" s="121">
        <f t="shared" si="0"/>
        <v>0</v>
      </c>
    </row>
    <row r="15" spans="1:14" s="147" customFormat="1" ht="33.75" thickBot="1" x14ac:dyDescent="0.35">
      <c r="A15" s="20" t="s">
        <v>0</v>
      </c>
      <c r="B15" s="20" t="s">
        <v>58</v>
      </c>
      <c r="C15" s="21" t="s">
        <v>59</v>
      </c>
      <c r="D15" s="21" t="s">
        <v>201</v>
      </c>
      <c r="E15" s="20">
        <v>400</v>
      </c>
      <c r="F15" s="20" t="s">
        <v>154</v>
      </c>
      <c r="G15" s="20"/>
      <c r="H15" s="20"/>
      <c r="I15" s="20">
        <v>500</v>
      </c>
      <c r="J15" s="19">
        <v>0</v>
      </c>
      <c r="K15" s="19">
        <v>0</v>
      </c>
      <c r="L15" s="172">
        <v>0</v>
      </c>
      <c r="M15" s="169">
        <v>0</v>
      </c>
      <c r="N15" s="121">
        <f t="shared" si="0"/>
        <v>0</v>
      </c>
    </row>
    <row r="16" spans="1:14" s="147" customFormat="1" ht="17.25" thickBot="1" x14ac:dyDescent="0.35">
      <c r="A16" s="20" t="s">
        <v>0</v>
      </c>
      <c r="B16" s="20" t="s">
        <v>1</v>
      </c>
      <c r="C16" s="21" t="s">
        <v>6</v>
      </c>
      <c r="D16" s="21" t="s">
        <v>7</v>
      </c>
      <c r="E16" s="21">
        <v>75</v>
      </c>
      <c r="F16" s="21" t="s">
        <v>8</v>
      </c>
      <c r="G16" s="21" t="s">
        <v>9</v>
      </c>
      <c r="H16" s="21" t="s">
        <v>10</v>
      </c>
      <c r="I16" s="21">
        <v>200</v>
      </c>
      <c r="J16" s="19">
        <v>0</v>
      </c>
      <c r="K16" s="19">
        <v>0</v>
      </c>
      <c r="L16" s="172">
        <v>0</v>
      </c>
      <c r="M16" s="169">
        <v>0</v>
      </c>
      <c r="N16" s="121">
        <f t="shared" si="0"/>
        <v>0</v>
      </c>
    </row>
    <row r="17" spans="1:14" s="147" customFormat="1" ht="17.25" thickBot="1" x14ac:dyDescent="0.35">
      <c r="A17" s="15" t="s">
        <v>31</v>
      </c>
      <c r="B17" s="15" t="s">
        <v>1</v>
      </c>
      <c r="C17" s="17" t="s">
        <v>37</v>
      </c>
      <c r="D17" s="17" t="s">
        <v>202</v>
      </c>
      <c r="E17" s="17">
        <v>600</v>
      </c>
      <c r="F17" s="17" t="s">
        <v>35</v>
      </c>
      <c r="G17" s="21" t="s">
        <v>224</v>
      </c>
      <c r="H17" s="17" t="s">
        <v>38</v>
      </c>
      <c r="I17" s="17">
        <v>300</v>
      </c>
      <c r="J17" s="19">
        <v>0</v>
      </c>
      <c r="K17" s="19">
        <v>0</v>
      </c>
      <c r="L17" s="172">
        <v>0</v>
      </c>
      <c r="M17" s="169">
        <v>0</v>
      </c>
      <c r="N17" s="121">
        <f t="shared" si="0"/>
        <v>0</v>
      </c>
    </row>
    <row r="18" spans="1:14" s="147" customFormat="1" ht="17.25" thickBot="1" x14ac:dyDescent="0.35">
      <c r="A18" s="20" t="s">
        <v>0</v>
      </c>
      <c r="B18" s="20" t="s">
        <v>58</v>
      </c>
      <c r="C18" s="21" t="s">
        <v>91</v>
      </c>
      <c r="D18" s="21" t="s">
        <v>92</v>
      </c>
      <c r="E18" s="20">
        <v>250</v>
      </c>
      <c r="F18" s="20"/>
      <c r="G18" s="20"/>
      <c r="H18" s="20"/>
      <c r="I18" s="20">
        <v>400</v>
      </c>
      <c r="J18" s="19">
        <v>0</v>
      </c>
      <c r="K18" s="19">
        <v>0</v>
      </c>
      <c r="L18" s="172">
        <v>0</v>
      </c>
      <c r="M18" s="169">
        <v>0</v>
      </c>
      <c r="N18" s="121">
        <f t="shared" si="0"/>
        <v>0</v>
      </c>
    </row>
    <row r="19" spans="1:14" s="147" customFormat="1" ht="17.25" thickBot="1" x14ac:dyDescent="0.35">
      <c r="A19" s="15" t="s">
        <v>31</v>
      </c>
      <c r="B19" s="15" t="s">
        <v>1</v>
      </c>
      <c r="C19" s="17" t="s">
        <v>32</v>
      </c>
      <c r="D19" s="17" t="s">
        <v>203</v>
      </c>
      <c r="E19" s="17">
        <v>1650</v>
      </c>
      <c r="F19" s="17" t="s">
        <v>176</v>
      </c>
      <c r="G19" s="21" t="s">
        <v>225</v>
      </c>
      <c r="H19" s="17" t="s">
        <v>33</v>
      </c>
      <c r="I19" s="17">
        <v>9000</v>
      </c>
      <c r="J19" s="19">
        <v>0</v>
      </c>
      <c r="K19" s="19">
        <v>0</v>
      </c>
      <c r="L19" s="172">
        <v>0</v>
      </c>
      <c r="M19" s="169">
        <v>0</v>
      </c>
      <c r="N19" s="121">
        <f t="shared" si="0"/>
        <v>0</v>
      </c>
    </row>
    <row r="20" spans="1:14" s="147" customFormat="1" ht="17.25" thickBot="1" x14ac:dyDescent="0.35">
      <c r="A20" s="15" t="s">
        <v>0</v>
      </c>
      <c r="B20" s="15" t="s">
        <v>1</v>
      </c>
      <c r="C20" s="17" t="s">
        <v>2</v>
      </c>
      <c r="D20" s="17" t="s">
        <v>204</v>
      </c>
      <c r="E20" s="17">
        <v>60</v>
      </c>
      <c r="F20" s="17" t="s">
        <v>3</v>
      </c>
      <c r="G20" s="17" t="s">
        <v>4</v>
      </c>
      <c r="H20" s="17" t="s">
        <v>5</v>
      </c>
      <c r="I20" s="17">
        <v>300</v>
      </c>
      <c r="J20" s="19">
        <v>0</v>
      </c>
      <c r="K20" s="19">
        <v>0</v>
      </c>
      <c r="L20" s="172">
        <v>0</v>
      </c>
      <c r="M20" s="169">
        <v>0</v>
      </c>
      <c r="N20" s="121">
        <f t="shared" si="0"/>
        <v>0</v>
      </c>
    </row>
    <row r="21" spans="1:14" s="147" customFormat="1" ht="17.25" thickBot="1" x14ac:dyDescent="0.35">
      <c r="A21" s="15" t="s">
        <v>31</v>
      </c>
      <c r="B21" s="15" t="s">
        <v>1</v>
      </c>
      <c r="C21" s="17" t="s">
        <v>39</v>
      </c>
      <c r="D21" s="17" t="s">
        <v>205</v>
      </c>
      <c r="E21" s="17">
        <v>300</v>
      </c>
      <c r="F21" s="17" t="s">
        <v>35</v>
      </c>
      <c r="G21" s="21" t="s">
        <v>226</v>
      </c>
      <c r="H21" s="17" t="s">
        <v>40</v>
      </c>
      <c r="I21" s="17">
        <v>300</v>
      </c>
      <c r="J21" s="19">
        <v>0</v>
      </c>
      <c r="K21" s="19">
        <v>0</v>
      </c>
      <c r="L21" s="172">
        <v>0</v>
      </c>
      <c r="M21" s="169">
        <v>0</v>
      </c>
      <c r="N21" s="121">
        <f t="shared" si="0"/>
        <v>0</v>
      </c>
    </row>
    <row r="22" spans="1:14" s="147" customFormat="1" ht="17.25" thickBot="1" x14ac:dyDescent="0.35">
      <c r="A22" s="15" t="s">
        <v>31</v>
      </c>
      <c r="B22" s="15" t="s">
        <v>1</v>
      </c>
      <c r="C22" s="17" t="s">
        <v>44</v>
      </c>
      <c r="D22" s="17" t="s">
        <v>177</v>
      </c>
      <c r="E22" s="17">
        <v>300</v>
      </c>
      <c r="F22" s="17" t="s">
        <v>35</v>
      </c>
      <c r="G22" s="15" t="s">
        <v>45</v>
      </c>
      <c r="H22" s="17" t="s">
        <v>46</v>
      </c>
      <c r="I22" s="17">
        <v>300</v>
      </c>
      <c r="J22" s="19">
        <v>0</v>
      </c>
      <c r="K22" s="19">
        <v>0</v>
      </c>
      <c r="L22" s="172">
        <v>0</v>
      </c>
      <c r="M22" s="169">
        <v>0</v>
      </c>
      <c r="N22" s="121">
        <f t="shared" si="0"/>
        <v>0</v>
      </c>
    </row>
    <row r="23" spans="1:14" s="147" customFormat="1" ht="17.25" thickBot="1" x14ac:dyDescent="0.35">
      <c r="A23" s="15" t="s">
        <v>31</v>
      </c>
      <c r="B23" s="15" t="s">
        <v>1</v>
      </c>
      <c r="C23" s="17" t="s">
        <v>47</v>
      </c>
      <c r="D23" s="17" t="s">
        <v>206</v>
      </c>
      <c r="E23" s="17">
        <v>250</v>
      </c>
      <c r="F23" s="17" t="s">
        <v>54</v>
      </c>
      <c r="G23" s="148" t="s">
        <v>227</v>
      </c>
      <c r="H23" s="15" t="s">
        <v>228</v>
      </c>
      <c r="I23" s="17">
        <v>300</v>
      </c>
      <c r="J23" s="19">
        <v>0</v>
      </c>
      <c r="K23" s="19">
        <v>0</v>
      </c>
      <c r="L23" s="172">
        <v>0</v>
      </c>
      <c r="M23" s="169">
        <v>0</v>
      </c>
      <c r="N23" s="121">
        <f t="shared" si="0"/>
        <v>0</v>
      </c>
    </row>
    <row r="24" spans="1:14" s="147" customFormat="1" ht="17.25" thickBot="1" x14ac:dyDescent="0.35">
      <c r="A24" s="15" t="s">
        <v>80</v>
      </c>
      <c r="B24" s="15" t="s">
        <v>1</v>
      </c>
      <c r="C24" s="17" t="s">
        <v>84</v>
      </c>
      <c r="D24" s="17" t="s">
        <v>199</v>
      </c>
      <c r="E24" s="17">
        <v>600</v>
      </c>
      <c r="F24" s="17" t="s">
        <v>35</v>
      </c>
      <c r="G24" s="17" t="s">
        <v>85</v>
      </c>
      <c r="H24" s="17" t="s">
        <v>86</v>
      </c>
      <c r="I24" s="17">
        <v>250</v>
      </c>
      <c r="J24" s="19">
        <v>0</v>
      </c>
      <c r="K24" s="19">
        <v>0</v>
      </c>
      <c r="L24" s="172">
        <v>0</v>
      </c>
      <c r="M24" s="169">
        <v>0</v>
      </c>
      <c r="N24" s="121">
        <f t="shared" si="0"/>
        <v>0</v>
      </c>
    </row>
    <row r="25" spans="1:14" s="147" customFormat="1" ht="17.25" thickBot="1" x14ac:dyDescent="0.35">
      <c r="A25" s="15" t="s">
        <v>31</v>
      </c>
      <c r="B25" s="15" t="s">
        <v>1</v>
      </c>
      <c r="C25" s="17" t="s">
        <v>93</v>
      </c>
      <c r="D25" s="17" t="s">
        <v>50</v>
      </c>
      <c r="E25" s="17">
        <v>1000</v>
      </c>
      <c r="F25" s="17" t="s">
        <v>51</v>
      </c>
      <c r="G25" s="15" t="s">
        <v>229</v>
      </c>
      <c r="H25" s="15" t="s">
        <v>58</v>
      </c>
      <c r="I25" s="17">
        <v>3000</v>
      </c>
      <c r="J25" s="19">
        <v>0</v>
      </c>
      <c r="K25" s="19">
        <v>0</v>
      </c>
      <c r="L25" s="172">
        <v>0</v>
      </c>
      <c r="M25" s="169">
        <v>0</v>
      </c>
      <c r="N25" s="121">
        <f t="shared" si="0"/>
        <v>0</v>
      </c>
    </row>
    <row r="26" spans="1:14" s="147" customFormat="1" ht="17.25" thickBot="1" x14ac:dyDescent="0.35">
      <c r="A26" s="15" t="s">
        <v>31</v>
      </c>
      <c r="B26" s="15" t="s">
        <v>1</v>
      </c>
      <c r="C26" s="17" t="s">
        <v>41</v>
      </c>
      <c r="D26" s="17" t="s">
        <v>177</v>
      </c>
      <c r="E26" s="17">
        <v>300</v>
      </c>
      <c r="F26" s="17" t="s">
        <v>35</v>
      </c>
      <c r="G26" s="15" t="s">
        <v>42</v>
      </c>
      <c r="H26" s="17" t="s">
        <v>43</v>
      </c>
      <c r="I26" s="17">
        <v>300</v>
      </c>
      <c r="J26" s="19">
        <v>0</v>
      </c>
      <c r="K26" s="19">
        <v>0</v>
      </c>
      <c r="L26" s="172">
        <v>0</v>
      </c>
      <c r="M26" s="169">
        <v>0</v>
      </c>
      <c r="N26" s="121">
        <f t="shared" si="0"/>
        <v>0</v>
      </c>
    </row>
    <row r="27" spans="1:14" s="147" customFormat="1" ht="17.25" thickBot="1" x14ac:dyDescent="0.35">
      <c r="A27" s="15" t="s">
        <v>0</v>
      </c>
      <c r="B27" s="15" t="s">
        <v>1</v>
      </c>
      <c r="C27" s="17" t="s">
        <v>62</v>
      </c>
      <c r="D27" s="15" t="s">
        <v>63</v>
      </c>
      <c r="E27" s="15">
        <v>200</v>
      </c>
      <c r="F27" s="20" t="s">
        <v>54</v>
      </c>
      <c r="G27" s="20" t="s">
        <v>64</v>
      </c>
      <c r="H27" s="20" t="s">
        <v>65</v>
      </c>
      <c r="I27" s="20">
        <v>500</v>
      </c>
      <c r="J27" s="19">
        <v>0</v>
      </c>
      <c r="K27" s="19">
        <v>0</v>
      </c>
      <c r="L27" s="172">
        <v>0</v>
      </c>
      <c r="M27" s="169">
        <v>0</v>
      </c>
      <c r="N27" s="121">
        <f t="shared" si="0"/>
        <v>0</v>
      </c>
    </row>
    <row r="28" spans="1:14" s="147" customFormat="1" ht="17.25" thickBot="1" x14ac:dyDescent="0.35">
      <c r="A28" s="15" t="s">
        <v>31</v>
      </c>
      <c r="B28" s="15" t="s">
        <v>1</v>
      </c>
      <c r="C28" s="17" t="s">
        <v>34</v>
      </c>
      <c r="D28" s="17" t="s">
        <v>208</v>
      </c>
      <c r="E28" s="17">
        <v>600</v>
      </c>
      <c r="F28" s="17" t="s">
        <v>35</v>
      </c>
      <c r="G28" s="21" t="s">
        <v>230</v>
      </c>
      <c r="H28" s="17" t="s">
        <v>36</v>
      </c>
      <c r="I28" s="17">
        <v>300</v>
      </c>
      <c r="J28" s="19">
        <v>0</v>
      </c>
      <c r="K28" s="19">
        <v>0</v>
      </c>
      <c r="L28" s="172">
        <v>0</v>
      </c>
      <c r="M28" s="169">
        <v>0</v>
      </c>
      <c r="N28" s="121">
        <f t="shared" si="0"/>
        <v>0</v>
      </c>
    </row>
    <row r="29" spans="1:14" s="147" customFormat="1" ht="17.25" thickBot="1" x14ac:dyDescent="0.35">
      <c r="A29" s="20" t="s">
        <v>0</v>
      </c>
      <c r="B29" s="20" t="s">
        <v>1</v>
      </c>
      <c r="C29" s="21" t="s">
        <v>60</v>
      </c>
      <c r="D29" s="21" t="s">
        <v>209</v>
      </c>
      <c r="E29" s="20">
        <v>200</v>
      </c>
      <c r="F29" s="20" t="s">
        <v>54</v>
      </c>
      <c r="G29" s="20">
        <v>8949785</v>
      </c>
      <c r="H29" s="20" t="s">
        <v>248</v>
      </c>
      <c r="I29" s="20">
        <v>500</v>
      </c>
      <c r="J29" s="19">
        <v>0</v>
      </c>
      <c r="K29" s="19">
        <v>0</v>
      </c>
      <c r="L29" s="172">
        <v>0</v>
      </c>
      <c r="M29" s="169">
        <v>0</v>
      </c>
      <c r="N29" s="121">
        <f t="shared" si="0"/>
        <v>0</v>
      </c>
    </row>
    <row r="30" spans="1:14" s="147" customFormat="1" ht="17.25" thickBot="1" x14ac:dyDescent="0.35">
      <c r="A30" s="15" t="s">
        <v>31</v>
      </c>
      <c r="B30" s="15" t="s">
        <v>1</v>
      </c>
      <c r="C30" s="17" t="s">
        <v>52</v>
      </c>
      <c r="D30" s="17" t="s">
        <v>53</v>
      </c>
      <c r="E30" s="17">
        <v>500</v>
      </c>
      <c r="F30" s="17" t="s">
        <v>54</v>
      </c>
      <c r="G30" s="148" t="s">
        <v>231</v>
      </c>
      <c r="H30" s="15" t="s">
        <v>232</v>
      </c>
      <c r="I30" s="17">
        <v>7000</v>
      </c>
      <c r="J30" s="19">
        <v>0</v>
      </c>
      <c r="K30" s="19">
        <v>0</v>
      </c>
      <c r="L30" s="172">
        <v>0</v>
      </c>
      <c r="M30" s="169">
        <v>0</v>
      </c>
      <c r="N30" s="121">
        <f t="shared" si="0"/>
        <v>0</v>
      </c>
    </row>
    <row r="31" spans="1:14" s="147" customFormat="1" ht="17.25" thickBot="1" x14ac:dyDescent="0.35">
      <c r="A31" s="15" t="s">
        <v>31</v>
      </c>
      <c r="B31" s="15" t="s">
        <v>1</v>
      </c>
      <c r="C31" s="17" t="s">
        <v>94</v>
      </c>
      <c r="D31" s="17" t="s">
        <v>178</v>
      </c>
      <c r="E31" s="15">
        <v>500</v>
      </c>
      <c r="F31" s="20" t="s">
        <v>54</v>
      </c>
      <c r="G31" s="148" t="s">
        <v>233</v>
      </c>
      <c r="H31" s="15" t="s">
        <v>234</v>
      </c>
      <c r="I31" s="20">
        <v>300</v>
      </c>
      <c r="J31" s="19">
        <v>0</v>
      </c>
      <c r="K31" s="19">
        <v>0</v>
      </c>
      <c r="L31" s="172">
        <v>0</v>
      </c>
      <c r="M31" s="169">
        <v>0</v>
      </c>
      <c r="N31" s="121">
        <f t="shared" si="0"/>
        <v>0</v>
      </c>
    </row>
    <row r="32" spans="1:14" s="147" customFormat="1" ht="17.25" thickBot="1" x14ac:dyDescent="0.35">
      <c r="A32" s="15" t="s">
        <v>31</v>
      </c>
      <c r="B32" s="15" t="s">
        <v>1</v>
      </c>
      <c r="C32" s="17" t="s">
        <v>95</v>
      </c>
      <c r="D32" s="17" t="s">
        <v>96</v>
      </c>
      <c r="E32" s="17">
        <v>600</v>
      </c>
      <c r="F32" s="17" t="s">
        <v>49</v>
      </c>
      <c r="G32" s="17" t="s">
        <v>235</v>
      </c>
      <c r="H32" s="17" t="s">
        <v>58</v>
      </c>
      <c r="I32" s="17">
        <v>1000</v>
      </c>
      <c r="J32" s="19">
        <v>0</v>
      </c>
      <c r="K32" s="19">
        <v>0</v>
      </c>
      <c r="L32" s="172">
        <v>0</v>
      </c>
      <c r="M32" s="169">
        <v>0</v>
      </c>
      <c r="N32" s="121">
        <f t="shared" si="0"/>
        <v>0</v>
      </c>
    </row>
    <row r="33" spans="1:64" s="141" customFormat="1" ht="17.25" thickBot="1" x14ac:dyDescent="0.35">
      <c r="A33" s="149" t="s">
        <v>80</v>
      </c>
      <c r="B33" s="149" t="s">
        <v>1</v>
      </c>
      <c r="C33" s="150" t="s">
        <v>81</v>
      </c>
      <c r="D33" s="151" t="s">
        <v>207</v>
      </c>
      <c r="E33" s="150">
        <v>400</v>
      </c>
      <c r="F33" s="150" t="s">
        <v>54</v>
      </c>
      <c r="G33" s="150" t="s">
        <v>82</v>
      </c>
      <c r="H33" s="150" t="s">
        <v>83</v>
      </c>
      <c r="I33" s="150">
        <v>200</v>
      </c>
      <c r="J33" s="19">
        <v>0</v>
      </c>
      <c r="K33" s="19">
        <v>0</v>
      </c>
      <c r="L33" s="172">
        <v>0</v>
      </c>
      <c r="M33" s="169">
        <v>0</v>
      </c>
      <c r="N33" s="121">
        <f t="shared" ref="N33" si="1">SUM(J33:M33)</f>
        <v>0</v>
      </c>
    </row>
    <row r="34" spans="1:64" s="147" customFormat="1" ht="17.25" thickBot="1" x14ac:dyDescent="0.35">
      <c r="A34" s="15" t="s">
        <v>31</v>
      </c>
      <c r="B34" s="15" t="s">
        <v>1</v>
      </c>
      <c r="C34" s="17" t="s">
        <v>95</v>
      </c>
      <c r="D34" s="17" t="s">
        <v>96</v>
      </c>
      <c r="E34" s="17">
        <v>600</v>
      </c>
      <c r="F34" s="17" t="s">
        <v>49</v>
      </c>
      <c r="G34" s="17" t="s">
        <v>236</v>
      </c>
      <c r="H34" s="17" t="s">
        <v>58</v>
      </c>
      <c r="I34" s="17">
        <v>1000</v>
      </c>
      <c r="J34" s="19">
        <v>0</v>
      </c>
      <c r="K34" s="19">
        <v>0</v>
      </c>
      <c r="L34" s="172">
        <v>0</v>
      </c>
      <c r="M34" s="169">
        <v>0</v>
      </c>
      <c r="N34" s="121">
        <f t="shared" si="0"/>
        <v>0</v>
      </c>
    </row>
    <row r="35" spans="1:64" ht="15.75" customHeight="1" thickBot="1" x14ac:dyDescent="0.35">
      <c r="A35" s="257" t="s">
        <v>271</v>
      </c>
      <c r="B35" s="252"/>
      <c r="C35" s="252"/>
      <c r="D35" s="252"/>
      <c r="E35" s="252"/>
      <c r="F35" s="252"/>
      <c r="G35" s="252"/>
      <c r="H35" s="252"/>
      <c r="I35" s="253"/>
      <c r="J35" s="129">
        <f>SUM(J10:J34)</f>
        <v>0</v>
      </c>
      <c r="K35" s="129">
        <f t="shared" ref="K35:N35" si="2">SUM(K10:K34)</f>
        <v>0</v>
      </c>
      <c r="L35" s="129">
        <f t="shared" si="2"/>
        <v>0</v>
      </c>
      <c r="M35" s="129">
        <f t="shared" si="2"/>
        <v>0</v>
      </c>
      <c r="N35" s="129">
        <f t="shared" si="2"/>
        <v>0</v>
      </c>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1"/>
      <c r="AL35" s="141"/>
      <c r="AM35" s="141"/>
      <c r="AN35" s="141"/>
      <c r="AO35" s="141"/>
      <c r="AP35" s="141"/>
      <c r="AQ35" s="141"/>
      <c r="AR35" s="141"/>
      <c r="AS35" s="141"/>
      <c r="AT35" s="141"/>
      <c r="AU35" s="141"/>
      <c r="AV35" s="141"/>
      <c r="AW35" s="141"/>
      <c r="AX35" s="141"/>
      <c r="AY35" s="141"/>
      <c r="AZ35" s="141"/>
      <c r="BA35" s="141"/>
      <c r="BB35" s="141"/>
      <c r="BC35" s="141"/>
      <c r="BD35" s="141"/>
      <c r="BE35" s="141"/>
      <c r="BF35" s="141"/>
      <c r="BG35" s="141"/>
      <c r="BH35" s="141"/>
      <c r="BI35" s="141"/>
      <c r="BJ35" s="141"/>
      <c r="BK35" s="141"/>
      <c r="BL35" s="141"/>
    </row>
    <row r="36" spans="1:64" ht="15.75" customHeight="1" x14ac:dyDescent="0.3">
      <c r="A36" s="107"/>
      <c r="B36" s="107"/>
      <c r="C36" s="107"/>
      <c r="D36" s="107"/>
      <c r="E36" s="107"/>
      <c r="F36" s="107"/>
      <c r="G36" s="107"/>
      <c r="H36" s="107"/>
      <c r="I36" s="107"/>
      <c r="J36" s="108"/>
      <c r="K36" s="108"/>
      <c r="L36" s="108"/>
      <c r="M36" s="108"/>
      <c r="N36" s="152"/>
    </row>
    <row r="37" spans="1:64" s="43" customFormat="1" ht="14.25" customHeight="1" thickBot="1" x14ac:dyDescent="0.3">
      <c r="A37" s="40" t="s">
        <v>315</v>
      </c>
      <c r="B37" s="217" t="s">
        <v>318</v>
      </c>
      <c r="C37" s="217"/>
      <c r="D37" s="217"/>
      <c r="E37" s="41"/>
      <c r="F37" s="41"/>
      <c r="G37" s="41"/>
      <c r="H37" s="42"/>
    </row>
    <row r="38" spans="1:64" s="46" customFormat="1" thickBot="1" x14ac:dyDescent="0.3">
      <c r="A38" s="219" t="s">
        <v>294</v>
      </c>
      <c r="B38" s="220"/>
      <c r="C38" s="220"/>
      <c r="D38" s="220"/>
      <c r="E38" s="220"/>
      <c r="F38" s="220"/>
      <c r="G38" s="220"/>
      <c r="H38" s="220"/>
      <c r="I38" s="221"/>
      <c r="J38" s="222" t="s">
        <v>19</v>
      </c>
      <c r="K38" s="220"/>
      <c r="L38" s="223"/>
      <c r="M38" s="45" t="s">
        <v>262</v>
      </c>
      <c r="N38" s="45" t="s">
        <v>278</v>
      </c>
    </row>
    <row r="39" spans="1:64" s="48" customFormat="1" ht="34.5" customHeight="1" x14ac:dyDescent="0.3">
      <c r="A39" s="47" t="s">
        <v>20</v>
      </c>
      <c r="B39" s="47" t="s">
        <v>21</v>
      </c>
      <c r="C39" s="47" t="s">
        <v>29</v>
      </c>
      <c r="D39" s="47" t="s">
        <v>22</v>
      </c>
      <c r="E39" s="94" t="s">
        <v>22</v>
      </c>
      <c r="F39" s="47" t="s">
        <v>23</v>
      </c>
      <c r="G39" s="47" t="s">
        <v>30</v>
      </c>
      <c r="H39" s="47" t="s">
        <v>24</v>
      </c>
      <c r="I39" s="47" t="s">
        <v>25</v>
      </c>
      <c r="J39" s="47" t="s">
        <v>26</v>
      </c>
      <c r="K39" s="47" t="s">
        <v>27</v>
      </c>
      <c r="L39" s="47" t="s">
        <v>28</v>
      </c>
      <c r="M39" s="47" t="s">
        <v>261</v>
      </c>
      <c r="N39" s="47" t="s">
        <v>295</v>
      </c>
    </row>
    <row r="40" spans="1:64" s="155" customFormat="1" ht="17.25" thickBot="1" x14ac:dyDescent="0.35">
      <c r="A40" s="153" t="s">
        <v>0</v>
      </c>
      <c r="B40" s="110" t="s">
        <v>1</v>
      </c>
      <c r="C40" s="154" t="s">
        <v>304</v>
      </c>
      <c r="D40" s="154" t="s">
        <v>305</v>
      </c>
      <c r="E40" s="153"/>
      <c r="F40" s="153"/>
      <c r="G40" s="153"/>
      <c r="H40" s="153"/>
      <c r="I40" s="153"/>
      <c r="J40" s="177"/>
      <c r="K40" s="177"/>
      <c r="L40" s="177"/>
      <c r="M40" s="178"/>
      <c r="O40" s="155" t="s">
        <v>254</v>
      </c>
    </row>
    <row r="41" spans="1:64" s="71" customFormat="1" ht="17.25" thickBot="1" x14ac:dyDescent="0.35">
      <c r="A41" s="110" t="s">
        <v>80</v>
      </c>
      <c r="B41" s="110" t="s">
        <v>1</v>
      </c>
      <c r="C41" s="110" t="s">
        <v>187</v>
      </c>
      <c r="D41" s="110" t="s">
        <v>210</v>
      </c>
      <c r="E41" s="110"/>
      <c r="F41" s="110"/>
      <c r="G41" s="110"/>
      <c r="H41" s="110"/>
      <c r="I41" s="110"/>
      <c r="J41" s="19">
        <v>0</v>
      </c>
      <c r="K41" s="19">
        <v>0</v>
      </c>
      <c r="L41" s="172">
        <v>0</v>
      </c>
      <c r="M41" s="169">
        <v>0</v>
      </c>
      <c r="N41" s="121">
        <f>SUM(J41:M41)</f>
        <v>0</v>
      </c>
      <c r="O41" s="71" t="s">
        <v>254</v>
      </c>
    </row>
    <row r="42" spans="1:64" s="71" customFormat="1" ht="17.25" thickBot="1" x14ac:dyDescent="0.35">
      <c r="A42" s="110" t="s">
        <v>80</v>
      </c>
      <c r="B42" s="110" t="s">
        <v>1</v>
      </c>
      <c r="C42" s="110" t="s">
        <v>193</v>
      </c>
      <c r="D42" s="110" t="s">
        <v>194</v>
      </c>
      <c r="E42" s="110"/>
      <c r="F42" s="110"/>
      <c r="G42" s="110"/>
      <c r="H42" s="110"/>
      <c r="I42" s="110"/>
      <c r="J42" s="19">
        <v>0</v>
      </c>
      <c r="K42" s="19">
        <v>0</v>
      </c>
      <c r="L42" s="172">
        <v>0</v>
      </c>
      <c r="M42" s="169">
        <v>0</v>
      </c>
      <c r="N42" s="121">
        <f>SUM(J42:M42)</f>
        <v>0</v>
      </c>
      <c r="O42" s="71" t="s">
        <v>254</v>
      </c>
    </row>
    <row r="43" spans="1:64" s="71" customFormat="1" ht="17.25" thickBot="1" x14ac:dyDescent="0.35">
      <c r="A43" s="110" t="s">
        <v>80</v>
      </c>
      <c r="B43" s="110" t="s">
        <v>1</v>
      </c>
      <c r="C43" s="110" t="s">
        <v>182</v>
      </c>
      <c r="D43" s="110" t="s">
        <v>183</v>
      </c>
      <c r="E43" s="110"/>
      <c r="F43" s="110"/>
      <c r="G43" s="110"/>
      <c r="H43" s="110"/>
      <c r="I43" s="110"/>
      <c r="J43" s="19">
        <v>0</v>
      </c>
      <c r="K43" s="19">
        <v>0</v>
      </c>
      <c r="L43" s="172">
        <v>0</v>
      </c>
      <c r="M43" s="169">
        <v>0</v>
      </c>
      <c r="N43" s="121">
        <f>SUM(J43:M43)</f>
        <v>0</v>
      </c>
      <c r="O43" s="71" t="s">
        <v>254</v>
      </c>
    </row>
    <row r="44" spans="1:64" ht="15.75" customHeight="1" x14ac:dyDescent="0.3">
      <c r="A44" s="107"/>
      <c r="B44" s="107"/>
      <c r="C44" s="107"/>
      <c r="D44" s="107"/>
      <c r="E44" s="107"/>
      <c r="F44" s="107"/>
      <c r="G44" s="107"/>
      <c r="H44" s="107"/>
      <c r="I44" s="107"/>
      <c r="J44" s="108"/>
      <c r="K44" s="108"/>
      <c r="L44" s="108"/>
      <c r="M44" s="108"/>
      <c r="N44" s="152"/>
    </row>
    <row r="45" spans="1:64" x14ac:dyDescent="0.3">
      <c r="A45" s="78" t="s">
        <v>314</v>
      </c>
      <c r="B45" s="258" t="s">
        <v>317</v>
      </c>
      <c r="C45" s="258"/>
      <c r="D45" s="258"/>
      <c r="E45" s="107"/>
      <c r="F45" s="107"/>
      <c r="G45" s="107"/>
      <c r="H45" s="107"/>
      <c r="I45" s="107"/>
    </row>
    <row r="46" spans="1:64" ht="17.25" thickBot="1" x14ac:dyDescent="0.35">
      <c r="A46" s="260"/>
      <c r="B46" s="261"/>
      <c r="C46" s="261"/>
      <c r="D46" s="261"/>
      <c r="E46" s="261"/>
      <c r="F46" s="261"/>
      <c r="G46" s="261"/>
      <c r="H46" s="261"/>
      <c r="I46" s="262"/>
    </row>
    <row r="47" spans="1:64" x14ac:dyDescent="0.3">
      <c r="A47" s="263" t="s">
        <v>20</v>
      </c>
      <c r="B47" s="263" t="s">
        <v>175</v>
      </c>
      <c r="C47" s="263" t="s">
        <v>21</v>
      </c>
      <c r="D47" s="263" t="s">
        <v>29</v>
      </c>
      <c r="E47" s="263" t="s">
        <v>22</v>
      </c>
      <c r="F47" s="263" t="s">
        <v>23</v>
      </c>
      <c r="G47" s="263" t="s">
        <v>30</v>
      </c>
      <c r="H47" s="263" t="s">
        <v>24</v>
      </c>
      <c r="I47" s="263" t="s">
        <v>25</v>
      </c>
      <c r="K47" s="141"/>
    </row>
    <row r="48" spans="1:64" ht="17.25" thickBot="1" x14ac:dyDescent="0.35">
      <c r="A48" s="264"/>
      <c r="B48" s="264"/>
      <c r="C48" s="264"/>
      <c r="D48" s="264"/>
      <c r="E48" s="264"/>
      <c r="F48" s="264"/>
      <c r="G48" s="264"/>
      <c r="H48" s="264"/>
      <c r="I48" s="264"/>
    </row>
    <row r="49" spans="1:14" s="147" customFormat="1" x14ac:dyDescent="0.3">
      <c r="A49" s="22" t="s">
        <v>80</v>
      </c>
      <c r="B49" s="22" t="s">
        <v>1</v>
      </c>
      <c r="C49" s="156" t="s">
        <v>87</v>
      </c>
      <c r="D49" s="157" t="s">
        <v>180</v>
      </c>
      <c r="E49" s="157">
        <v>400</v>
      </c>
      <c r="F49" s="157" t="s">
        <v>88</v>
      </c>
      <c r="G49" s="157" t="s">
        <v>89</v>
      </c>
      <c r="H49" s="157" t="s">
        <v>90</v>
      </c>
      <c r="I49" s="156">
        <v>300</v>
      </c>
      <c r="J49" s="158" t="s">
        <v>306</v>
      </c>
    </row>
    <row r="50" spans="1:14" s="147" customFormat="1" x14ac:dyDescent="0.3">
      <c r="A50" s="22" t="s">
        <v>80</v>
      </c>
      <c r="B50" s="22" t="s">
        <v>58</v>
      </c>
      <c r="C50" s="22" t="s">
        <v>195</v>
      </c>
      <c r="D50" s="22" t="s">
        <v>196</v>
      </c>
      <c r="E50" s="22"/>
      <c r="F50" s="22"/>
      <c r="G50" s="22"/>
      <c r="H50" s="22"/>
      <c r="I50" s="22"/>
      <c r="J50" s="158" t="s">
        <v>306</v>
      </c>
    </row>
    <row r="52" spans="1:14" x14ac:dyDescent="0.3">
      <c r="A52" s="78" t="s">
        <v>285</v>
      </c>
      <c r="B52" s="36" t="s">
        <v>281</v>
      </c>
      <c r="C52" s="36"/>
      <c r="D52" s="77"/>
      <c r="E52" s="77"/>
    </row>
    <row r="53" spans="1:14" ht="17.25" thickBot="1" x14ac:dyDescent="0.35">
      <c r="A53" s="36"/>
      <c r="B53" s="218" t="s">
        <v>267</v>
      </c>
      <c r="C53" s="218"/>
      <c r="D53" s="218" t="s">
        <v>280</v>
      </c>
      <c r="E53" s="218"/>
      <c r="F53" s="218" t="s">
        <v>292</v>
      </c>
      <c r="G53" s="218"/>
    </row>
    <row r="54" spans="1:14" s="81" customFormat="1" ht="17.25" thickBot="1" x14ac:dyDescent="0.35">
      <c r="A54" s="79" t="s">
        <v>289</v>
      </c>
      <c r="B54" s="80" t="s">
        <v>290</v>
      </c>
      <c r="C54" s="80" t="s">
        <v>291</v>
      </c>
      <c r="D54" s="80" t="s">
        <v>290</v>
      </c>
      <c r="E54" s="80" t="s">
        <v>291</v>
      </c>
      <c r="F54" s="80" t="s">
        <v>290</v>
      </c>
      <c r="G54" s="80" t="s">
        <v>291</v>
      </c>
    </row>
    <row r="55" spans="1:14" ht="17.25" thickBot="1" x14ac:dyDescent="0.35">
      <c r="A55" s="82" t="s">
        <v>279</v>
      </c>
      <c r="B55" s="169">
        <v>0</v>
      </c>
      <c r="C55" s="169">
        <v>0</v>
      </c>
      <c r="D55" s="169">
        <v>0</v>
      </c>
      <c r="E55" s="169">
        <f t="shared" ref="E55:E56" si="3">B55*D55</f>
        <v>0</v>
      </c>
      <c r="F55" s="169">
        <v>0</v>
      </c>
      <c r="G55" s="169">
        <v>0</v>
      </c>
    </row>
    <row r="56" spans="1:14" ht="17.25" thickBot="1" x14ac:dyDescent="0.35">
      <c r="A56" s="82" t="s">
        <v>335</v>
      </c>
      <c r="B56" s="169">
        <v>0</v>
      </c>
      <c r="C56" s="169">
        <v>0</v>
      </c>
      <c r="D56" s="169">
        <v>0</v>
      </c>
      <c r="E56" s="169">
        <f t="shared" si="3"/>
        <v>0</v>
      </c>
      <c r="F56" s="169">
        <v>0</v>
      </c>
      <c r="G56" s="169">
        <v>0</v>
      </c>
    </row>
    <row r="57" spans="1:14" x14ac:dyDescent="0.3">
      <c r="G57" s="37"/>
    </row>
    <row r="58" spans="1:14" ht="17.25" thickBot="1" x14ac:dyDescent="0.35">
      <c r="A58" s="78" t="s">
        <v>303</v>
      </c>
      <c r="B58" s="36" t="s">
        <v>311</v>
      </c>
      <c r="C58" s="36"/>
      <c r="D58" s="77"/>
      <c r="E58" s="77"/>
    </row>
    <row r="59" spans="1:14" ht="15.75" customHeight="1" thickBot="1" x14ac:dyDescent="0.35">
      <c r="A59" s="214" t="s">
        <v>283</v>
      </c>
      <c r="B59" s="215"/>
      <c r="C59" s="215"/>
      <c r="D59" s="216"/>
    </row>
    <row r="60" spans="1:14" ht="17.25" thickBot="1" x14ac:dyDescent="0.35">
      <c r="A60" s="82" t="s">
        <v>268</v>
      </c>
      <c r="B60" s="84">
        <v>1</v>
      </c>
      <c r="C60" s="85" t="s">
        <v>310</v>
      </c>
      <c r="D60" s="170">
        <v>0</v>
      </c>
    </row>
    <row r="61" spans="1:14" ht="17.25" thickBot="1" x14ac:dyDescent="0.35">
      <c r="A61" s="82" t="s">
        <v>282</v>
      </c>
      <c r="B61" s="86">
        <v>1</v>
      </c>
      <c r="C61" s="86" t="s">
        <v>269</v>
      </c>
      <c r="D61" s="169">
        <v>0</v>
      </c>
    </row>
    <row r="62" spans="1:14" x14ac:dyDescent="0.3">
      <c r="A62" s="159"/>
      <c r="B62" s="159"/>
      <c r="C62" s="159"/>
      <c r="D62" s="159"/>
      <c r="E62" s="159"/>
      <c r="F62" s="159"/>
      <c r="G62" s="159"/>
      <c r="H62" s="159"/>
      <c r="I62" s="159"/>
      <c r="J62" s="159"/>
      <c r="K62" s="159"/>
      <c r="L62" s="159"/>
      <c r="M62" s="159"/>
      <c r="N62" s="159"/>
    </row>
    <row r="63" spans="1:14" x14ac:dyDescent="0.3">
      <c r="A63" s="159"/>
      <c r="B63" s="159"/>
      <c r="C63" s="159"/>
      <c r="D63" s="159"/>
      <c r="E63" s="159"/>
      <c r="F63" s="159"/>
      <c r="G63" s="159"/>
      <c r="H63" s="159"/>
      <c r="I63" s="159"/>
      <c r="J63" s="159"/>
      <c r="K63" s="159"/>
      <c r="L63" s="159"/>
      <c r="M63" s="159"/>
      <c r="N63" s="159"/>
    </row>
    <row r="64" spans="1:14" x14ac:dyDescent="0.3">
      <c r="A64" s="159"/>
      <c r="B64" s="159"/>
      <c r="C64" s="159"/>
      <c r="D64" s="159"/>
      <c r="E64" s="159"/>
      <c r="F64" s="159"/>
      <c r="G64" s="159"/>
      <c r="H64" s="159"/>
      <c r="I64" s="159"/>
    </row>
    <row r="65" spans="1:14" x14ac:dyDescent="0.3">
      <c r="A65" s="159"/>
      <c r="B65" s="159"/>
      <c r="C65" s="159"/>
      <c r="D65" s="159"/>
      <c r="E65" s="159"/>
      <c r="F65" s="159"/>
      <c r="G65" s="159"/>
      <c r="H65" s="159"/>
      <c r="I65" s="159"/>
    </row>
    <row r="66" spans="1:14" x14ac:dyDescent="0.3">
      <c r="A66" s="159"/>
      <c r="B66" s="159"/>
      <c r="C66" s="159"/>
      <c r="D66" s="159"/>
      <c r="E66" s="159"/>
      <c r="F66" s="159"/>
      <c r="G66" s="159"/>
      <c r="H66" s="159"/>
      <c r="I66" s="159"/>
    </row>
    <row r="67" spans="1:14" x14ac:dyDescent="0.3">
      <c r="A67" s="159"/>
      <c r="B67" s="159"/>
      <c r="C67" s="159"/>
      <c r="D67" s="159"/>
      <c r="E67" s="159"/>
      <c r="F67" s="159"/>
      <c r="G67" s="159"/>
      <c r="H67" s="159"/>
      <c r="I67" s="159"/>
    </row>
    <row r="75" spans="1:14" x14ac:dyDescent="0.3">
      <c r="J75" s="160"/>
      <c r="K75" s="159"/>
      <c r="L75" s="159"/>
      <c r="M75" s="147"/>
      <c r="N75" s="147"/>
    </row>
    <row r="76" spans="1:14" x14ac:dyDescent="0.3">
      <c r="J76" s="160"/>
      <c r="K76" s="159"/>
      <c r="L76" s="159"/>
      <c r="M76" s="147"/>
      <c r="N76" s="147"/>
    </row>
    <row r="77" spans="1:14" x14ac:dyDescent="0.3">
      <c r="J77" s="160"/>
      <c r="K77" s="159"/>
      <c r="L77" s="159"/>
      <c r="M77" s="147"/>
      <c r="N77" s="147"/>
    </row>
    <row r="78" spans="1:14" x14ac:dyDescent="0.3">
      <c r="J78" s="160"/>
      <c r="K78" s="159"/>
      <c r="L78" s="159"/>
      <c r="M78" s="147"/>
      <c r="N78" s="147"/>
    </row>
    <row r="79" spans="1:14" x14ac:dyDescent="0.3">
      <c r="A79" s="159"/>
      <c r="B79" s="159"/>
      <c r="C79" s="159"/>
      <c r="D79" s="159"/>
      <c r="E79" s="159"/>
      <c r="F79" s="159"/>
      <c r="G79" s="159"/>
      <c r="H79" s="159"/>
      <c r="I79" s="159"/>
      <c r="J79" s="160"/>
      <c r="K79" s="159"/>
      <c r="L79" s="159"/>
      <c r="M79" s="147"/>
      <c r="N79" s="147"/>
    </row>
    <row r="80" spans="1:14" x14ac:dyDescent="0.3">
      <c r="A80" s="159"/>
      <c r="B80" s="159"/>
      <c r="C80" s="159"/>
      <c r="D80" s="159"/>
      <c r="E80" s="159"/>
      <c r="F80" s="159"/>
      <c r="G80" s="159"/>
      <c r="H80" s="159"/>
      <c r="I80" s="159"/>
      <c r="J80" s="160"/>
      <c r="K80" s="159"/>
      <c r="L80" s="159"/>
      <c r="M80" s="147"/>
      <c r="N80" s="147"/>
    </row>
    <row r="81" spans="1:14" x14ac:dyDescent="0.3">
      <c r="A81" s="159"/>
      <c r="B81" s="159"/>
      <c r="C81" s="159"/>
      <c r="D81" s="159"/>
      <c r="E81" s="159"/>
      <c r="F81" s="159"/>
      <c r="G81" s="159"/>
      <c r="H81" s="159"/>
      <c r="I81" s="159"/>
      <c r="J81" s="160"/>
      <c r="K81" s="159"/>
      <c r="L81" s="159"/>
      <c r="M81" s="147"/>
      <c r="N81" s="147"/>
    </row>
    <row r="82" spans="1:14" x14ac:dyDescent="0.3">
      <c r="A82" s="159"/>
      <c r="B82" s="159"/>
      <c r="C82" s="161"/>
      <c r="D82" s="159"/>
      <c r="E82" s="162"/>
      <c r="F82" s="163"/>
      <c r="G82" s="163"/>
      <c r="H82" s="163"/>
      <c r="I82" s="163"/>
      <c r="J82" s="160"/>
      <c r="K82" s="159"/>
      <c r="L82" s="159"/>
      <c r="M82" s="147"/>
      <c r="N82" s="147"/>
    </row>
    <row r="83" spans="1:14" x14ac:dyDescent="0.3">
      <c r="A83" s="159"/>
      <c r="B83" s="159"/>
      <c r="C83" s="159"/>
      <c r="D83" s="159"/>
      <c r="E83" s="159"/>
      <c r="F83" s="159"/>
      <c r="G83" s="159"/>
      <c r="H83" s="159"/>
      <c r="I83" s="159"/>
      <c r="J83" s="160"/>
      <c r="K83" s="159"/>
      <c r="L83" s="159"/>
      <c r="M83" s="147"/>
      <c r="N83" s="147"/>
    </row>
    <row r="84" spans="1:14" x14ac:dyDescent="0.3">
      <c r="A84" s="159"/>
      <c r="B84" s="159"/>
      <c r="C84" s="161"/>
      <c r="D84" s="159"/>
      <c r="E84" s="159"/>
      <c r="F84" s="159"/>
      <c r="G84" s="159"/>
      <c r="H84" s="163"/>
      <c r="I84" s="163"/>
      <c r="J84" s="160"/>
      <c r="K84" s="159"/>
      <c r="L84" s="159"/>
      <c r="M84" s="147"/>
      <c r="N84" s="147"/>
    </row>
    <row r="85" spans="1:14" x14ac:dyDescent="0.3">
      <c r="A85" s="159"/>
      <c r="B85" s="159"/>
      <c r="C85" s="161"/>
      <c r="D85" s="159"/>
      <c r="E85" s="159"/>
      <c r="F85" s="159"/>
      <c r="G85" s="159"/>
      <c r="H85" s="164"/>
      <c r="I85" s="163"/>
      <c r="J85" s="160"/>
      <c r="K85" s="159"/>
      <c r="L85" s="159"/>
      <c r="M85" s="147"/>
      <c r="N85" s="147"/>
    </row>
    <row r="86" spans="1:14" x14ac:dyDescent="0.3">
      <c r="A86" s="159"/>
      <c r="B86" s="159"/>
      <c r="C86" s="161"/>
      <c r="D86" s="159"/>
      <c r="E86" s="159"/>
      <c r="F86" s="159"/>
      <c r="G86" s="159"/>
      <c r="H86" s="159"/>
      <c r="I86" s="163"/>
      <c r="J86" s="160"/>
      <c r="K86" s="159"/>
      <c r="L86" s="159"/>
      <c r="M86" s="147"/>
      <c r="N86" s="147"/>
    </row>
    <row r="87" spans="1:14" x14ac:dyDescent="0.3">
      <c r="A87" s="159"/>
      <c r="B87" s="159"/>
      <c r="C87" s="161"/>
      <c r="D87" s="159"/>
      <c r="E87" s="159"/>
      <c r="F87" s="159"/>
      <c r="G87" s="159"/>
      <c r="H87" s="159"/>
      <c r="I87" s="163"/>
      <c r="J87" s="159"/>
      <c r="K87" s="159"/>
      <c r="L87" s="159"/>
      <c r="M87" s="147"/>
      <c r="N87" s="147"/>
    </row>
    <row r="88" spans="1:14" x14ac:dyDescent="0.3">
      <c r="A88" s="159"/>
      <c r="B88" s="159"/>
      <c r="C88" s="159"/>
      <c r="D88" s="159"/>
      <c r="E88" s="159"/>
      <c r="F88" s="159"/>
      <c r="G88" s="159"/>
      <c r="H88" s="159"/>
      <c r="I88" s="159"/>
      <c r="J88" s="147"/>
      <c r="K88" s="147"/>
      <c r="L88" s="147"/>
      <c r="M88" s="147"/>
      <c r="N88" s="147"/>
    </row>
    <row r="89" spans="1:14" x14ac:dyDescent="0.3">
      <c r="A89" s="159"/>
      <c r="B89" s="159"/>
      <c r="C89" s="159"/>
      <c r="D89" s="159"/>
      <c r="E89" s="159"/>
      <c r="F89" s="159"/>
      <c r="G89" s="159"/>
      <c r="H89" s="159"/>
      <c r="I89" s="159"/>
    </row>
    <row r="90" spans="1:14" x14ac:dyDescent="0.3">
      <c r="A90" s="159"/>
      <c r="B90" s="159"/>
      <c r="C90" s="159"/>
      <c r="D90" s="159"/>
      <c r="E90" s="159"/>
      <c r="F90" s="159"/>
      <c r="G90" s="159"/>
      <c r="H90" s="159"/>
      <c r="I90" s="159"/>
    </row>
    <row r="91" spans="1:14" x14ac:dyDescent="0.3">
      <c r="A91" s="159"/>
      <c r="B91" s="159"/>
      <c r="C91" s="159"/>
      <c r="D91" s="159"/>
      <c r="E91" s="159"/>
      <c r="F91" s="159"/>
      <c r="G91" s="159"/>
      <c r="H91" s="159"/>
      <c r="I91" s="159"/>
    </row>
    <row r="92" spans="1:14" x14ac:dyDescent="0.3">
      <c r="A92" s="147"/>
      <c r="B92" s="147"/>
      <c r="C92" s="147"/>
      <c r="D92" s="147"/>
      <c r="E92" s="147"/>
      <c r="F92" s="147"/>
      <c r="G92" s="147"/>
      <c r="H92" s="147"/>
      <c r="I92" s="147"/>
    </row>
  </sheetData>
  <sheetProtection password="D1DC" sheet="1" objects="1" scenarios="1" selectLockedCells="1"/>
  <mergeCells count="25">
    <mergeCell ref="A59:D59"/>
    <mergeCell ref="B3:D3"/>
    <mergeCell ref="B4:D4"/>
    <mergeCell ref="B5:D5"/>
    <mergeCell ref="A8:I8"/>
    <mergeCell ref="A46:I46"/>
    <mergeCell ref="A47:A48"/>
    <mergeCell ref="B47:B48"/>
    <mergeCell ref="C47:C48"/>
    <mergeCell ref="D47:D48"/>
    <mergeCell ref="E47:E48"/>
    <mergeCell ref="F47:F48"/>
    <mergeCell ref="G47:G48"/>
    <mergeCell ref="H47:H48"/>
    <mergeCell ref="I47:I48"/>
    <mergeCell ref="B7:D7"/>
    <mergeCell ref="B45:D45"/>
    <mergeCell ref="J8:L8"/>
    <mergeCell ref="A35:I35"/>
    <mergeCell ref="B53:C53"/>
    <mergeCell ref="D53:E53"/>
    <mergeCell ref="F53:G53"/>
    <mergeCell ref="B37:D37"/>
    <mergeCell ref="A38:I38"/>
    <mergeCell ref="J38:L38"/>
  </mergeCells>
  <pageMargins left="0.25" right="0.25" top="0.75" bottom="0.75" header="0.3" footer="0.3"/>
  <pageSetup paperSize="9" scale="45"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COVER PAGE</vt:lpstr>
      <vt:lpstr>NOTES</vt:lpstr>
      <vt:lpstr>MP &amp; LP REGION</vt:lpstr>
      <vt:lpstr>EC &amp; KZN REGION</vt:lpstr>
      <vt:lpstr>FS &amp; NW REGION </vt:lpstr>
      <vt:lpstr>WC &amp; NC REGION</vt:lpstr>
      <vt:lpstr>GAUTENG REGION</vt:lpstr>
      <vt:lpstr>'EC &amp; KZN REGION'!Print_Area</vt:lpstr>
      <vt:lpstr>'GAUTENG REGION'!Print_Area</vt:lpstr>
      <vt:lpstr>'MP &amp; LP REGION'!Print_Area</vt:lpstr>
      <vt:lpstr>'WC &amp; NC REGION'!Print_Area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Faradh Khan</dc:creator>
  <cp:lastModifiedBy>Katlego Malatji(MA)</cp:lastModifiedBy>
  <cp:lastPrinted>2016-10-04T07:15:22Z</cp:lastPrinted>
  <dcterms:created xsi:type="dcterms:W3CDTF">2016-04-20T06:06:18Z</dcterms:created>
  <dcterms:modified xsi:type="dcterms:W3CDTF">2016-10-04T11:02:35Z</dcterms:modified>
</cp:coreProperties>
</file>