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tract Management\TENDERS\RFP 08-2022 - TECHNICAL SECURITY MODERNISATION TENDER\Evaluation\Q and A process\"/>
    </mc:Choice>
  </mc:AlternateContent>
  <xr:revisionPtr revIDLastSave="0" documentId="13_ncr:1_{8BAFF4C0-4DE7-4629-9398-BC79AF2A2885}" xr6:coauthVersionLast="47" xr6:coauthVersionMax="47" xr10:uidLastSave="{00000000-0000-0000-0000-000000000000}"/>
  <bookViews>
    <workbookView xWindow="-103" yWindow="-103" windowWidth="16663" windowHeight="8863" xr2:uid="{5863D2D1-BADE-4858-B124-80601B03EF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D133" i="1"/>
  <c r="D128" i="1"/>
  <c r="D123" i="1"/>
  <c r="D114" i="1"/>
  <c r="D103" i="1"/>
  <c r="D99" i="1"/>
  <c r="D88" i="1"/>
  <c r="D83" i="1"/>
  <c r="D67" i="1"/>
  <c r="D26" i="1"/>
  <c r="D13" i="1"/>
  <c r="D158" i="1" l="1"/>
</calcChain>
</file>

<file path=xl/sharedStrings.xml><?xml version="1.0" encoding="utf-8"?>
<sst xmlns="http://schemas.openxmlformats.org/spreadsheetml/2006/main" count="447" uniqueCount="257">
  <si>
    <t>Site Name*</t>
  </si>
  <si>
    <t>City*+</t>
  </si>
  <si>
    <t>State/Province+</t>
  </si>
  <si>
    <t>Airport - Port Elizabeth International - Cargo Building</t>
  </si>
  <si>
    <t>Port Elizabeth</t>
  </si>
  <si>
    <t>Eastern Cape</t>
  </si>
  <si>
    <t>Airport - Port Elizabeth International - Terminal Building</t>
  </si>
  <si>
    <t>Customs &amp; Revenue - East London - Waverly Building</t>
  </si>
  <si>
    <t>East London</t>
  </si>
  <si>
    <t>Customs &amp; Revenue - Port Elizabeth - Sanlam Centre</t>
  </si>
  <si>
    <t>Revenue - Mthatha</t>
  </si>
  <si>
    <t>Mthatha</t>
  </si>
  <si>
    <t>Revenue - St Marys Terrace</t>
  </si>
  <si>
    <t>Revenue - Uitenhage</t>
  </si>
  <si>
    <t>Uitenhage</t>
  </si>
  <si>
    <t>State Warehouse - PE Harrower Road</t>
  </si>
  <si>
    <t>Customs - PE Forrest Hill K9 Unit</t>
  </si>
  <si>
    <t>PE State Warehouse</t>
  </si>
  <si>
    <t>PE</t>
  </si>
  <si>
    <t xml:space="preserve">Eastern Cape </t>
  </si>
  <si>
    <t>Eastern Cape Count</t>
  </si>
  <si>
    <t>Maseru Border Post</t>
  </si>
  <si>
    <t>Maseru</t>
  </si>
  <si>
    <t>Free State</t>
  </si>
  <si>
    <t xml:space="preserve">Lady Brand </t>
  </si>
  <si>
    <t>Lady</t>
  </si>
  <si>
    <t xml:space="preserve">Ficksburg Border </t>
  </si>
  <si>
    <t>Ficksburg</t>
  </si>
  <si>
    <t>Border - Caledonspoort</t>
  </si>
  <si>
    <t>Caledonspoort</t>
  </si>
  <si>
    <t>Border - Van Rooyenshek</t>
  </si>
  <si>
    <t>Van Rooyenshek</t>
  </si>
  <si>
    <t>Customs &amp; Revenue - Bloemfontein Central Gov</t>
  </si>
  <si>
    <t>Bloemfontein</t>
  </si>
  <si>
    <t>Revenue - Bloemfontein - Zastron</t>
  </si>
  <si>
    <t>Revenue - Bethlehem</t>
  </si>
  <si>
    <t>Bethlehem</t>
  </si>
  <si>
    <t>Revenue - Kroonstad</t>
  </si>
  <si>
    <t>Kroonstad</t>
  </si>
  <si>
    <t>Revenue - Welkom</t>
  </si>
  <si>
    <t>Welkom</t>
  </si>
  <si>
    <t>Customs - Ladybrand Dog Unit</t>
  </si>
  <si>
    <t>Ladybrand</t>
  </si>
  <si>
    <t>Free State Count</t>
  </si>
  <si>
    <t>State Warehouse Kaserne</t>
  </si>
  <si>
    <t>Kaserne</t>
  </si>
  <si>
    <t>Gauteng</t>
  </si>
  <si>
    <t>ORTIA</t>
  </si>
  <si>
    <t>Lehae  LA SARS</t>
  </si>
  <si>
    <t xml:space="preserve">Pretoria </t>
  </si>
  <si>
    <t>Iscor State Wearhouse</t>
  </si>
  <si>
    <t>Hilton House</t>
  </si>
  <si>
    <t>State Warehouse - Silverton</t>
  </si>
  <si>
    <t>Pretoria</t>
  </si>
  <si>
    <t>Airport - Lanseria</t>
  </si>
  <si>
    <t>Lanseria</t>
  </si>
  <si>
    <t>Airport - OR Thambo International - Arrivals</t>
  </si>
  <si>
    <t>Johannesburg</t>
  </si>
  <si>
    <t>Airport - OR Thambo International - Mail Centre</t>
  </si>
  <si>
    <t>Airport - OR Thambo International - New Agents Building</t>
  </si>
  <si>
    <t>Airport - OR Thambo International - Terminal Building</t>
  </si>
  <si>
    <t>Customs - Pretoria - Customs House</t>
  </si>
  <si>
    <t>Revenue - Alberton</t>
  </si>
  <si>
    <t>Alberton</t>
  </si>
  <si>
    <t>Revenue - Alberton - Alberton Campus</t>
  </si>
  <si>
    <t>Revenue - Doringkloof Campus</t>
  </si>
  <si>
    <t>Revenue - Joburg - Rissik Street</t>
  </si>
  <si>
    <t>Revenue - Pretoria - Main Receiver Building &amp; Prospect House</t>
  </si>
  <si>
    <t>Admin - 271 Veale Street</t>
  </si>
  <si>
    <t>Admin - Brooklyn Bridge - Linton House</t>
  </si>
  <si>
    <t>Admin - Khanyisa</t>
  </si>
  <si>
    <t>Admin - Khanyisa - VDU</t>
  </si>
  <si>
    <t>Admin - Pretoria - Office of Tax Ombuds</t>
  </si>
  <si>
    <t>Admin - SITA Centurion (IT DR Site)</t>
  </si>
  <si>
    <t>Revenue - Pretoria - Ashlea Gardens</t>
  </si>
  <si>
    <t>Revenue - Randburg</t>
  </si>
  <si>
    <t>Randburg</t>
  </si>
  <si>
    <t>Revenue - Randfontein</t>
  </si>
  <si>
    <t>Randfontein</t>
  </si>
  <si>
    <t>Revenue - Soweto Bara</t>
  </si>
  <si>
    <t>Soweto</t>
  </si>
  <si>
    <t>Revenue - Woodmead - Large Business Centre</t>
  </si>
  <si>
    <t>Sandton</t>
  </si>
  <si>
    <t>Revenue - Klerksdorp</t>
  </si>
  <si>
    <t>Klerksdorp</t>
  </si>
  <si>
    <t>Revenue - Benoni</t>
  </si>
  <si>
    <t>Benoni</t>
  </si>
  <si>
    <t>Revenue - Boksburg</t>
  </si>
  <si>
    <t>Boksburg</t>
  </si>
  <si>
    <t>Revenue - Edenvale</t>
  </si>
  <si>
    <t>Edenvale</t>
  </si>
  <si>
    <t>Revenue - Krugersdorp</t>
  </si>
  <si>
    <t>Krugersdorp</t>
  </si>
  <si>
    <t>Revenue - Nigel</t>
  </si>
  <si>
    <t>Nigel</t>
  </si>
  <si>
    <t>Revenue - Roodepoort</t>
  </si>
  <si>
    <t>Roodepoort</t>
  </si>
  <si>
    <t>Revenue - Springs</t>
  </si>
  <si>
    <t>Springs</t>
  </si>
  <si>
    <t>Revenue - Vereeniging</t>
  </si>
  <si>
    <t>Vereeniging</t>
  </si>
  <si>
    <t xml:space="preserve">Processing Area Customs - Johannesburg _ City Deep </t>
  </si>
  <si>
    <t>Customs - Kempton Park Dog Unit</t>
  </si>
  <si>
    <t>Kempton Park</t>
  </si>
  <si>
    <t>Customs - Roodeplaat Dog Unit</t>
  </si>
  <si>
    <t>Gauteng Count</t>
  </si>
  <si>
    <t>Border - Qachas Nek</t>
  </si>
  <si>
    <t>Qachasnek</t>
  </si>
  <si>
    <t>Kwazulu Natal</t>
  </si>
  <si>
    <t>State Warehouse - SACD Freight</t>
  </si>
  <si>
    <t>Durban</t>
  </si>
  <si>
    <t>Airport - King Shaka Airport</t>
  </si>
  <si>
    <t>Customs - Durban - Cargo Scanner</t>
  </si>
  <si>
    <t>Customs - Durban - Durmail</t>
  </si>
  <si>
    <t>Customs - Kosi Bay</t>
  </si>
  <si>
    <t>Kosi Bay</t>
  </si>
  <si>
    <t>Customs &amp; Revenue - Durban - Albany House</t>
  </si>
  <si>
    <t>Revenue - Trescon House</t>
  </si>
  <si>
    <t>Revenue - Newcastle</t>
  </si>
  <si>
    <t>Newcastle</t>
  </si>
  <si>
    <t>Revenue - Pietermaritzburg</t>
  </si>
  <si>
    <t>Pietermaritzburg</t>
  </si>
  <si>
    <t>Revenue - Umhlanga</t>
  </si>
  <si>
    <t>Umhlanga</t>
  </si>
  <si>
    <t>Revenue - Pinetown</t>
  </si>
  <si>
    <t>Pinetown</t>
  </si>
  <si>
    <t>Revenue - Port Shepstone</t>
  </si>
  <si>
    <t>Port Shepstone</t>
  </si>
  <si>
    <t>Revenue - Richards Bay - Bayside Mall</t>
  </si>
  <si>
    <t>Richard's Bay</t>
  </si>
  <si>
    <t>Customs - Richards Bay</t>
  </si>
  <si>
    <t>Kwazulu Natal Count</t>
  </si>
  <si>
    <t>Golela Border Post - Richards bay / Pongola</t>
  </si>
  <si>
    <t xml:space="preserve">Pongola </t>
  </si>
  <si>
    <t>KZN</t>
  </si>
  <si>
    <t>Customs House &amp; Cato Creek State Warehouse</t>
  </si>
  <si>
    <t xml:space="preserve">Durban </t>
  </si>
  <si>
    <t xml:space="preserve">State warehouse - Durban - New Pier </t>
  </si>
  <si>
    <t>KZN Count</t>
  </si>
  <si>
    <t>Beitbridge Border</t>
  </si>
  <si>
    <t>Beitbridge</t>
  </si>
  <si>
    <t>Limpopo</t>
  </si>
  <si>
    <t>Beitbridge Border Temp SW</t>
  </si>
  <si>
    <t>Musina Statewarehouse Military Base Vehicle Storage</t>
  </si>
  <si>
    <t>Musina</t>
  </si>
  <si>
    <t>Groblersbridge Boder</t>
  </si>
  <si>
    <t>Groblersbridge</t>
  </si>
  <si>
    <t>Groblersbridge State Warehouse</t>
  </si>
  <si>
    <t>Airport - Polokwane Gateway</t>
  </si>
  <si>
    <t>Polokwane</t>
  </si>
  <si>
    <t>Revenue - Polokwane</t>
  </si>
  <si>
    <t>Revenue - Giyani</t>
  </si>
  <si>
    <t>Giyani</t>
  </si>
  <si>
    <t>Revenue - Lebowakgomo</t>
  </si>
  <si>
    <t>Lebowakgomo</t>
  </si>
  <si>
    <t>Revenue - Thohoyandou</t>
  </si>
  <si>
    <t>Thohoyandou</t>
  </si>
  <si>
    <t>Limpopo Count</t>
  </si>
  <si>
    <t>Lebombo Border</t>
  </si>
  <si>
    <t>Lebombo</t>
  </si>
  <si>
    <t>Mpumalanaga</t>
  </si>
  <si>
    <t>Lebombo Border Temp State Warehouse</t>
  </si>
  <si>
    <t>Lebombo Border State Warehouse(KM7)</t>
  </si>
  <si>
    <t>Mpumalanaga Count</t>
  </si>
  <si>
    <t>Border - Jeppes Reef</t>
  </si>
  <si>
    <t>Malelane</t>
  </si>
  <si>
    <t>Mpumalanga</t>
  </si>
  <si>
    <t>Border - Mahamba</t>
  </si>
  <si>
    <t>Piet Retief</t>
  </si>
  <si>
    <t>Border - Mananga</t>
  </si>
  <si>
    <t>Komatipoort</t>
  </si>
  <si>
    <t>Border - Nerston</t>
  </si>
  <si>
    <t>Amsterdam</t>
  </si>
  <si>
    <t>Border - Oshoek</t>
  </si>
  <si>
    <t>Ermelo</t>
  </si>
  <si>
    <t>Airport - Kruger International</t>
  </si>
  <si>
    <t>Nelspruit</t>
  </si>
  <si>
    <t>Revenue - Nelspruit</t>
  </si>
  <si>
    <t>Revenue - Standerton</t>
  </si>
  <si>
    <t>Standerton</t>
  </si>
  <si>
    <t>Revenue - Witbank</t>
  </si>
  <si>
    <t>Witbank</t>
  </si>
  <si>
    <t>Customs - Lebombo Dog Unit</t>
  </si>
  <si>
    <t>Mpumalanga Count</t>
  </si>
  <si>
    <t>Kopfontein Border</t>
  </si>
  <si>
    <t xml:space="preserve">Kopfontein </t>
  </si>
  <si>
    <t>North West</t>
  </si>
  <si>
    <t>Kopfontein Border State Warehouse</t>
  </si>
  <si>
    <t>Skilpadshek Border</t>
  </si>
  <si>
    <t>Skilpadshek</t>
  </si>
  <si>
    <t>Skilpadshek Border State Warehouse</t>
  </si>
  <si>
    <t>Border - Ramatlabama</t>
  </si>
  <si>
    <t>Mmabatho</t>
  </si>
  <si>
    <t>Airport - Pilansberg</t>
  </si>
  <si>
    <t>Pilanesberg</t>
  </si>
  <si>
    <t>Revenue - Mmabatho</t>
  </si>
  <si>
    <t>Revenue - Rustenburg</t>
  </si>
  <si>
    <t>Rustenburg</t>
  </si>
  <si>
    <t>North West Count</t>
  </si>
  <si>
    <t>Border - Alexander Bay</t>
  </si>
  <si>
    <t>Alexander Bay</t>
  </si>
  <si>
    <t>Northern Cape</t>
  </si>
  <si>
    <t>State Warehouse - Upington - Station</t>
  </si>
  <si>
    <t>Upington</t>
  </si>
  <si>
    <t>Customs &amp; Revenue - Upington</t>
  </si>
  <si>
    <t>Revenue - Kimberley - Bean and Crossman</t>
  </si>
  <si>
    <t>Kimberley</t>
  </si>
  <si>
    <t>Northern Cape Count</t>
  </si>
  <si>
    <t>Nakop Border Post</t>
  </si>
  <si>
    <t>Nakop</t>
  </si>
  <si>
    <t xml:space="preserve">Nothern Cape </t>
  </si>
  <si>
    <t>Nakop State Warehouse</t>
  </si>
  <si>
    <t>Vioolsdrift Border Post</t>
  </si>
  <si>
    <t>Vioolsdrift</t>
  </si>
  <si>
    <t>Vioolsdrift State Warehouse</t>
  </si>
  <si>
    <t>Nothern Cape  Count</t>
  </si>
  <si>
    <t>Airport - Cape Town International - Airfreight</t>
  </si>
  <si>
    <t>Cape Town</t>
  </si>
  <si>
    <t>Western Cape</t>
  </si>
  <si>
    <t>Airport - Cape Town International - Arrivals</t>
  </si>
  <si>
    <t>Airport - Cape Town International - Customs</t>
  </si>
  <si>
    <t>Customs - Cape Town - Cargo Scanner</t>
  </si>
  <si>
    <t>Customs - Cape Town - Container Depot</t>
  </si>
  <si>
    <t>Revenue - Bellville</t>
  </si>
  <si>
    <t>Bellville</t>
  </si>
  <si>
    <t>Revenue - Cape Town - Lower Long Street</t>
  </si>
  <si>
    <t>Revenue - Cape Town - Plein Street</t>
  </si>
  <si>
    <t>Revenue - Cape Town - Project 166</t>
  </si>
  <si>
    <t>Revenue - Mitchells Plain</t>
  </si>
  <si>
    <t>Mitchells Plain</t>
  </si>
  <si>
    <t>Admin - Parliament Building</t>
  </si>
  <si>
    <t>Customs - Stellenbosch</t>
  </si>
  <si>
    <t>Stellenbosch</t>
  </si>
  <si>
    <t>Harbour - Cape Town</t>
  </si>
  <si>
    <t>Revenue - Beaufort West</t>
  </si>
  <si>
    <t>Beaufort West</t>
  </si>
  <si>
    <t>Revenue - Cape Mail</t>
  </si>
  <si>
    <t>Revenue - George Eden Park</t>
  </si>
  <si>
    <t>George</t>
  </si>
  <si>
    <t>Revenue - Paarl</t>
  </si>
  <si>
    <t>Paarl</t>
  </si>
  <si>
    <t>Revenue - Worcester</t>
  </si>
  <si>
    <t>Worcester</t>
  </si>
  <si>
    <t>Admin - Somerset Link Office Park</t>
  </si>
  <si>
    <t>Somerset West</t>
  </si>
  <si>
    <t>Customs - Mossel Bay</t>
  </si>
  <si>
    <t>Mossel Bay</t>
  </si>
  <si>
    <t>Customs - Oudtshoorn</t>
  </si>
  <si>
    <t>Oudtshoorn</t>
  </si>
  <si>
    <t>Customs - Robertson</t>
  </si>
  <si>
    <t>Robertson</t>
  </si>
  <si>
    <t>Cape Town - State Warehouse</t>
  </si>
  <si>
    <t xml:space="preserve">Western Cape </t>
  </si>
  <si>
    <t>Western Cape Count</t>
  </si>
  <si>
    <t>Notes</t>
  </si>
  <si>
    <t xml:space="preserve"> - sites are subject to constant change and can increase or decrease depending on decisions taken by the SARS executive and is mainly driven by service demand</t>
  </si>
  <si>
    <t xml:space="preserve"> - allignment of the number of sites is not possible and a service request post award  will determine the exact location and detail (refer to paragraph 1.4 in document  “SARS RFP 08-2022 1-1 Summary Guidelines Instructions and Conditions”)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</si>
</sst>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</cellStyleXfs>
  <cellXfs count="19">
    <xf numFmtId="0" fontId="0" fillId="0" borderId="0" xfId="0"/>
    <xf numFmtId="0" fontId="4" fillId="5" borderId="1" xfId="0" applyFont="1" applyFill="1" applyBorder="1"/>
    <xf numFmtId="0" fontId="0" fillId="0" borderId="1" xfId="0" applyBorder="1"/>
    <xf numFmtId="0" fontId="0" fillId="6" borderId="1" xfId="0" applyFill="1" applyBorder="1"/>
    <xf numFmtId="0" fontId="3" fillId="6" borderId="1" xfId="0" applyFont="1" applyFill="1" applyBorder="1"/>
    <xf numFmtId="0" fontId="0" fillId="0" borderId="1" xfId="0" applyBorder="1" applyAlignment="1">
      <alignment horizontal="left" vertical="center"/>
    </xf>
    <xf numFmtId="0" fontId="1" fillId="0" borderId="1" xfId="2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" xfId="1" applyFont="1" applyFill="1" applyBorder="1"/>
    <xf numFmtId="0" fontId="0" fillId="7" borderId="1" xfId="0" applyFill="1" applyBorder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3" applyFont="1" applyFill="1" applyBorder="1"/>
    <xf numFmtId="0" fontId="5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left" vertical="center" wrapText="1"/>
    </xf>
    <xf numFmtId="0" fontId="5" fillId="6" borderId="1" xfId="4" applyFont="1" applyFill="1" applyBorder="1" applyAlignment="1">
      <alignment horizontal="left" vertical="center" wrapText="1"/>
    </xf>
    <xf numFmtId="0" fontId="0" fillId="0" borderId="2" xfId="0" applyBorder="1"/>
    <xf numFmtId="0" fontId="7" fillId="0" borderId="0" xfId="0" applyFont="1"/>
    <xf numFmtId="0" fontId="0" fillId="0" borderId="0" xfId="0" quotePrefix="1" applyAlignment="1">
      <alignment horizontal="left" wrapText="1"/>
    </xf>
  </cellXfs>
  <cellStyles count="5">
    <cellStyle name="20% - Accent1" xfId="2" builtinId="30"/>
    <cellStyle name="20% - Accent6" xfId="3" builtinId="50"/>
    <cellStyle name="Neutral" xfId="1" builtinId="28"/>
    <cellStyle name="Normal" xfId="0" builtinId="0"/>
    <cellStyle name="Normal 2" xfId="4" xr:uid="{4CBF45C7-E2D2-4AA9-9E48-BDA28B755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3854-4471-4235-B4C1-85FA49F16D46}">
  <dimension ref="A2:H161"/>
  <sheetViews>
    <sheetView tabSelected="1" workbookViewId="0">
      <selection activeCell="B73" sqref="B73"/>
    </sheetView>
  </sheetViews>
  <sheetFormatPr defaultRowHeight="14.6" outlineLevelRow="2" x14ac:dyDescent="0.4"/>
  <cols>
    <col min="1" max="1" width="2.84375" customWidth="1"/>
    <col min="2" max="2" width="52" bestFit="1" customWidth="1"/>
    <col min="3" max="3" width="18.53515625" customWidth="1"/>
    <col min="4" max="4" width="23.84375" customWidth="1"/>
  </cols>
  <sheetData>
    <row r="2" spans="2:4" x14ac:dyDescent="0.4">
      <c r="B2" s="1" t="s">
        <v>0</v>
      </c>
      <c r="C2" s="1" t="s">
        <v>1</v>
      </c>
      <c r="D2" s="1" t="s">
        <v>2</v>
      </c>
    </row>
    <row r="3" spans="2:4" outlineLevel="2" x14ac:dyDescent="0.4">
      <c r="B3" s="2" t="s">
        <v>3</v>
      </c>
      <c r="C3" s="2" t="s">
        <v>4</v>
      </c>
      <c r="D3" s="2" t="s">
        <v>5</v>
      </c>
    </row>
    <row r="4" spans="2:4" outlineLevel="2" x14ac:dyDescent="0.4">
      <c r="B4" s="2" t="s">
        <v>6</v>
      </c>
      <c r="C4" s="2" t="s">
        <v>4</v>
      </c>
      <c r="D4" s="2" t="s">
        <v>5</v>
      </c>
    </row>
    <row r="5" spans="2:4" outlineLevel="2" x14ac:dyDescent="0.4">
      <c r="B5" s="2" t="s">
        <v>7</v>
      </c>
      <c r="C5" s="2" t="s">
        <v>8</v>
      </c>
      <c r="D5" s="2" t="s">
        <v>5</v>
      </c>
    </row>
    <row r="6" spans="2:4" outlineLevel="2" x14ac:dyDescent="0.4">
      <c r="B6" s="2" t="s">
        <v>9</v>
      </c>
      <c r="C6" s="2" t="s">
        <v>4</v>
      </c>
      <c r="D6" s="2" t="s">
        <v>5</v>
      </c>
    </row>
    <row r="7" spans="2:4" outlineLevel="2" x14ac:dyDescent="0.4">
      <c r="B7" s="2" t="s">
        <v>10</v>
      </c>
      <c r="C7" s="2" t="s">
        <v>11</v>
      </c>
      <c r="D7" s="2" t="s">
        <v>5</v>
      </c>
    </row>
    <row r="8" spans="2:4" outlineLevel="2" x14ac:dyDescent="0.4">
      <c r="B8" s="2" t="s">
        <v>12</v>
      </c>
      <c r="C8" s="2" t="s">
        <v>4</v>
      </c>
      <c r="D8" s="2" t="s">
        <v>5</v>
      </c>
    </row>
    <row r="9" spans="2:4" outlineLevel="2" x14ac:dyDescent="0.4">
      <c r="B9" s="2" t="s">
        <v>13</v>
      </c>
      <c r="C9" s="2" t="s">
        <v>14</v>
      </c>
      <c r="D9" s="2" t="s">
        <v>5</v>
      </c>
    </row>
    <row r="10" spans="2:4" outlineLevel="2" x14ac:dyDescent="0.4">
      <c r="B10" s="2" t="s">
        <v>15</v>
      </c>
      <c r="C10" s="2" t="s">
        <v>4</v>
      </c>
      <c r="D10" s="2" t="s">
        <v>5</v>
      </c>
    </row>
    <row r="11" spans="2:4" outlineLevel="2" x14ac:dyDescent="0.4">
      <c r="B11" s="2" t="s">
        <v>16</v>
      </c>
      <c r="C11" s="2" t="s">
        <v>4</v>
      </c>
      <c r="D11" s="2" t="s">
        <v>5</v>
      </c>
    </row>
    <row r="12" spans="2:4" outlineLevel="2" x14ac:dyDescent="0.4">
      <c r="B12" s="2" t="s">
        <v>17</v>
      </c>
      <c r="C12" s="2" t="s">
        <v>18</v>
      </c>
      <c r="D12" s="2" t="s">
        <v>19</v>
      </c>
    </row>
    <row r="13" spans="2:4" outlineLevel="1" x14ac:dyDescent="0.4">
      <c r="B13" s="3"/>
      <c r="C13" s="4" t="s">
        <v>20</v>
      </c>
      <c r="D13" s="3">
        <f>SUBTOTAL(3,D3:D12)</f>
        <v>10</v>
      </c>
    </row>
    <row r="14" spans="2:4" outlineLevel="2" x14ac:dyDescent="0.4">
      <c r="B14" s="5" t="s">
        <v>21</v>
      </c>
      <c r="C14" s="2" t="s">
        <v>22</v>
      </c>
      <c r="D14" s="2" t="s">
        <v>23</v>
      </c>
    </row>
    <row r="15" spans="2:4" outlineLevel="2" x14ac:dyDescent="0.4">
      <c r="B15" s="6" t="s">
        <v>24</v>
      </c>
      <c r="C15" s="2" t="s">
        <v>25</v>
      </c>
      <c r="D15" s="2" t="s">
        <v>23</v>
      </c>
    </row>
    <row r="16" spans="2:4" outlineLevel="2" x14ac:dyDescent="0.4">
      <c r="B16" s="5" t="s">
        <v>26</v>
      </c>
      <c r="C16" s="2" t="s">
        <v>27</v>
      </c>
      <c r="D16" s="2" t="s">
        <v>23</v>
      </c>
    </row>
    <row r="17" spans="2:4" outlineLevel="2" x14ac:dyDescent="0.4">
      <c r="B17" s="5" t="s">
        <v>26</v>
      </c>
      <c r="C17" s="2" t="s">
        <v>27</v>
      </c>
      <c r="D17" s="2" t="s">
        <v>23</v>
      </c>
    </row>
    <row r="18" spans="2:4" outlineLevel="2" x14ac:dyDescent="0.4">
      <c r="B18" s="2" t="s">
        <v>28</v>
      </c>
      <c r="C18" s="2" t="s">
        <v>29</v>
      </c>
      <c r="D18" s="2" t="s">
        <v>23</v>
      </c>
    </row>
    <row r="19" spans="2:4" outlineLevel="2" x14ac:dyDescent="0.4">
      <c r="B19" s="2" t="s">
        <v>30</v>
      </c>
      <c r="C19" s="2" t="s">
        <v>31</v>
      </c>
      <c r="D19" s="2" t="s">
        <v>23</v>
      </c>
    </row>
    <row r="20" spans="2:4" outlineLevel="2" x14ac:dyDescent="0.4">
      <c r="B20" s="2" t="s">
        <v>32</v>
      </c>
      <c r="C20" s="2" t="s">
        <v>33</v>
      </c>
      <c r="D20" s="2" t="s">
        <v>23</v>
      </c>
    </row>
    <row r="21" spans="2:4" outlineLevel="2" x14ac:dyDescent="0.4">
      <c r="B21" s="2" t="s">
        <v>34</v>
      </c>
      <c r="C21" s="2" t="s">
        <v>33</v>
      </c>
      <c r="D21" s="2" t="s">
        <v>23</v>
      </c>
    </row>
    <row r="22" spans="2:4" outlineLevel="2" x14ac:dyDescent="0.4">
      <c r="B22" s="2" t="s">
        <v>35</v>
      </c>
      <c r="C22" s="2" t="s">
        <v>36</v>
      </c>
      <c r="D22" s="2" t="s">
        <v>23</v>
      </c>
    </row>
    <row r="23" spans="2:4" outlineLevel="2" x14ac:dyDescent="0.4">
      <c r="B23" s="2" t="s">
        <v>37</v>
      </c>
      <c r="C23" s="2" t="s">
        <v>38</v>
      </c>
      <c r="D23" s="2" t="s">
        <v>23</v>
      </c>
    </row>
    <row r="24" spans="2:4" outlineLevel="2" x14ac:dyDescent="0.4">
      <c r="B24" s="2" t="s">
        <v>39</v>
      </c>
      <c r="C24" s="2" t="s">
        <v>40</v>
      </c>
      <c r="D24" s="2" t="s">
        <v>23</v>
      </c>
    </row>
    <row r="25" spans="2:4" outlineLevel="2" x14ac:dyDescent="0.4">
      <c r="B25" s="2" t="s">
        <v>41</v>
      </c>
      <c r="C25" s="2" t="s">
        <v>42</v>
      </c>
      <c r="D25" s="2" t="s">
        <v>23</v>
      </c>
    </row>
    <row r="26" spans="2:4" outlineLevel="1" x14ac:dyDescent="0.4">
      <c r="B26" s="3"/>
      <c r="C26" s="4" t="s">
        <v>43</v>
      </c>
      <c r="D26" s="3">
        <f>SUBTOTAL(3,D14:D25)</f>
        <v>12</v>
      </c>
    </row>
    <row r="27" spans="2:4" outlineLevel="2" x14ac:dyDescent="0.4">
      <c r="B27" s="7" t="s">
        <v>44</v>
      </c>
      <c r="C27" s="2" t="s">
        <v>45</v>
      </c>
      <c r="D27" s="2" t="s">
        <v>46</v>
      </c>
    </row>
    <row r="28" spans="2:4" outlineLevel="2" x14ac:dyDescent="0.4">
      <c r="B28" s="2" t="s">
        <v>47</v>
      </c>
      <c r="C28" s="2" t="s">
        <v>47</v>
      </c>
      <c r="D28" s="2" t="s">
        <v>46</v>
      </c>
    </row>
    <row r="29" spans="2:4" outlineLevel="2" x14ac:dyDescent="0.4">
      <c r="B29" s="8" t="s">
        <v>48</v>
      </c>
      <c r="C29" s="2" t="s">
        <v>49</v>
      </c>
      <c r="D29" s="2" t="s">
        <v>46</v>
      </c>
    </row>
    <row r="30" spans="2:4" outlineLevel="2" x14ac:dyDescent="0.4">
      <c r="B30" s="8" t="s">
        <v>50</v>
      </c>
      <c r="C30" s="2" t="s">
        <v>49</v>
      </c>
      <c r="D30" s="2" t="s">
        <v>46</v>
      </c>
    </row>
    <row r="31" spans="2:4" outlineLevel="2" x14ac:dyDescent="0.4">
      <c r="B31" s="8" t="s">
        <v>51</v>
      </c>
      <c r="C31" s="2" t="s">
        <v>49</v>
      </c>
      <c r="D31" s="2" t="s">
        <v>46</v>
      </c>
    </row>
    <row r="32" spans="2:4" outlineLevel="2" x14ac:dyDescent="0.4">
      <c r="B32" s="2" t="s">
        <v>52</v>
      </c>
      <c r="C32" s="2" t="s">
        <v>53</v>
      </c>
      <c r="D32" s="2" t="s">
        <v>46</v>
      </c>
    </row>
    <row r="33" spans="2:4" outlineLevel="2" x14ac:dyDescent="0.4">
      <c r="B33" s="2" t="s">
        <v>54</v>
      </c>
      <c r="C33" s="2" t="s">
        <v>55</v>
      </c>
      <c r="D33" s="2" t="s">
        <v>46</v>
      </c>
    </row>
    <row r="34" spans="2:4" outlineLevel="2" x14ac:dyDescent="0.4">
      <c r="B34" s="2" t="s">
        <v>56</v>
      </c>
      <c r="C34" s="2" t="s">
        <v>57</v>
      </c>
      <c r="D34" s="2" t="s">
        <v>46</v>
      </c>
    </row>
    <row r="35" spans="2:4" outlineLevel="2" x14ac:dyDescent="0.4">
      <c r="B35" s="2" t="s">
        <v>58</v>
      </c>
      <c r="C35" s="2" t="s">
        <v>57</v>
      </c>
      <c r="D35" s="2" t="s">
        <v>46</v>
      </c>
    </row>
    <row r="36" spans="2:4" outlineLevel="2" x14ac:dyDescent="0.4">
      <c r="B36" s="2" t="s">
        <v>59</v>
      </c>
      <c r="C36" s="2" t="s">
        <v>57</v>
      </c>
      <c r="D36" s="2" t="s">
        <v>46</v>
      </c>
    </row>
    <row r="37" spans="2:4" outlineLevel="2" x14ac:dyDescent="0.4">
      <c r="B37" s="2" t="s">
        <v>60</v>
      </c>
      <c r="C37" s="2" t="s">
        <v>57</v>
      </c>
      <c r="D37" s="2" t="s">
        <v>46</v>
      </c>
    </row>
    <row r="38" spans="2:4" outlineLevel="2" x14ac:dyDescent="0.4">
      <c r="B38" s="2" t="s">
        <v>61</v>
      </c>
      <c r="C38" s="2" t="s">
        <v>53</v>
      </c>
      <c r="D38" s="2" t="s">
        <v>46</v>
      </c>
    </row>
    <row r="39" spans="2:4" outlineLevel="2" x14ac:dyDescent="0.4">
      <c r="B39" s="9" t="s">
        <v>62</v>
      </c>
      <c r="C39" s="9" t="s">
        <v>63</v>
      </c>
      <c r="D39" s="9" t="s">
        <v>46</v>
      </c>
    </row>
    <row r="40" spans="2:4" outlineLevel="2" x14ac:dyDescent="0.4">
      <c r="B40" s="2" t="s">
        <v>64</v>
      </c>
      <c r="C40" s="2" t="s">
        <v>63</v>
      </c>
      <c r="D40" s="2" t="s">
        <v>46</v>
      </c>
    </row>
    <row r="41" spans="2:4" outlineLevel="2" x14ac:dyDescent="0.4">
      <c r="B41" s="2" t="s">
        <v>65</v>
      </c>
      <c r="C41" s="2" t="s">
        <v>53</v>
      </c>
      <c r="D41" s="2" t="s">
        <v>46</v>
      </c>
    </row>
    <row r="42" spans="2:4" outlineLevel="2" x14ac:dyDescent="0.4">
      <c r="B42" s="2" t="s">
        <v>66</v>
      </c>
      <c r="C42" s="2" t="s">
        <v>57</v>
      </c>
      <c r="D42" s="2" t="s">
        <v>46</v>
      </c>
    </row>
    <row r="43" spans="2:4" outlineLevel="2" x14ac:dyDescent="0.4">
      <c r="B43" s="2" t="s">
        <v>67</v>
      </c>
      <c r="C43" s="2" t="s">
        <v>53</v>
      </c>
      <c r="D43" s="2" t="s">
        <v>46</v>
      </c>
    </row>
    <row r="44" spans="2:4" outlineLevel="2" x14ac:dyDescent="0.4">
      <c r="B44" s="2" t="s">
        <v>68</v>
      </c>
      <c r="C44" s="2" t="s">
        <v>53</v>
      </c>
      <c r="D44" s="2" t="s">
        <v>46</v>
      </c>
    </row>
    <row r="45" spans="2:4" outlineLevel="2" x14ac:dyDescent="0.4">
      <c r="B45" s="2" t="s">
        <v>69</v>
      </c>
      <c r="C45" s="2" t="s">
        <v>53</v>
      </c>
      <c r="D45" s="2" t="s">
        <v>46</v>
      </c>
    </row>
    <row r="46" spans="2:4" outlineLevel="2" x14ac:dyDescent="0.4">
      <c r="B46" s="2" t="s">
        <v>70</v>
      </c>
      <c r="C46" s="2" t="s">
        <v>53</v>
      </c>
      <c r="D46" s="2" t="s">
        <v>46</v>
      </c>
    </row>
    <row r="47" spans="2:4" outlineLevel="2" x14ac:dyDescent="0.4">
      <c r="B47" s="2" t="s">
        <v>71</v>
      </c>
      <c r="C47" s="2" t="s">
        <v>53</v>
      </c>
      <c r="D47" s="2" t="s">
        <v>46</v>
      </c>
    </row>
    <row r="48" spans="2:4" outlineLevel="2" x14ac:dyDescent="0.4">
      <c r="B48" s="2" t="s">
        <v>72</v>
      </c>
      <c r="C48" s="2" t="s">
        <v>53</v>
      </c>
      <c r="D48" s="2" t="s">
        <v>46</v>
      </c>
    </row>
    <row r="49" spans="2:4" outlineLevel="2" x14ac:dyDescent="0.4">
      <c r="B49" s="2" t="s">
        <v>73</v>
      </c>
      <c r="C49" s="2" t="s">
        <v>53</v>
      </c>
      <c r="D49" s="2" t="s">
        <v>46</v>
      </c>
    </row>
    <row r="50" spans="2:4" outlineLevel="2" x14ac:dyDescent="0.4">
      <c r="B50" s="2" t="s">
        <v>74</v>
      </c>
      <c r="C50" s="2" t="s">
        <v>53</v>
      </c>
      <c r="D50" s="2" t="s">
        <v>46</v>
      </c>
    </row>
    <row r="51" spans="2:4" outlineLevel="2" x14ac:dyDescent="0.4">
      <c r="B51" s="2" t="s">
        <v>75</v>
      </c>
      <c r="C51" s="2" t="s">
        <v>76</v>
      </c>
      <c r="D51" s="2" t="s">
        <v>46</v>
      </c>
    </row>
    <row r="52" spans="2:4" outlineLevel="2" x14ac:dyDescent="0.4">
      <c r="B52" s="2" t="s">
        <v>77</v>
      </c>
      <c r="C52" s="2" t="s">
        <v>78</v>
      </c>
      <c r="D52" s="2" t="s">
        <v>46</v>
      </c>
    </row>
    <row r="53" spans="2:4" outlineLevel="2" x14ac:dyDescent="0.4">
      <c r="B53" s="2" t="s">
        <v>79</v>
      </c>
      <c r="C53" s="2" t="s">
        <v>80</v>
      </c>
      <c r="D53" s="2" t="s">
        <v>46</v>
      </c>
    </row>
    <row r="54" spans="2:4" outlineLevel="2" x14ac:dyDescent="0.4">
      <c r="B54" s="2" t="s">
        <v>81</v>
      </c>
      <c r="C54" s="2" t="s">
        <v>82</v>
      </c>
      <c r="D54" s="2" t="s">
        <v>46</v>
      </c>
    </row>
    <row r="55" spans="2:4" outlineLevel="2" x14ac:dyDescent="0.4">
      <c r="B55" s="2" t="s">
        <v>83</v>
      </c>
      <c r="C55" s="2" t="s">
        <v>84</v>
      </c>
      <c r="D55" s="2" t="s">
        <v>46</v>
      </c>
    </row>
    <row r="56" spans="2:4" outlineLevel="2" x14ac:dyDescent="0.4">
      <c r="B56" s="2" t="s">
        <v>85</v>
      </c>
      <c r="C56" s="2" t="s">
        <v>86</v>
      </c>
      <c r="D56" s="2" t="s">
        <v>46</v>
      </c>
    </row>
    <row r="57" spans="2:4" outlineLevel="2" x14ac:dyDescent="0.4">
      <c r="B57" s="2" t="s">
        <v>87</v>
      </c>
      <c r="C57" s="2" t="s">
        <v>88</v>
      </c>
      <c r="D57" s="2" t="s">
        <v>46</v>
      </c>
    </row>
    <row r="58" spans="2:4" outlineLevel="2" x14ac:dyDescent="0.4">
      <c r="B58" s="2" t="s">
        <v>89</v>
      </c>
      <c r="C58" s="2" t="s">
        <v>90</v>
      </c>
      <c r="D58" s="2" t="s">
        <v>46</v>
      </c>
    </row>
    <row r="59" spans="2:4" outlineLevel="2" x14ac:dyDescent="0.4">
      <c r="B59" s="2" t="s">
        <v>91</v>
      </c>
      <c r="C59" s="2" t="s">
        <v>92</v>
      </c>
      <c r="D59" s="2" t="s">
        <v>46</v>
      </c>
    </row>
    <row r="60" spans="2:4" outlineLevel="2" x14ac:dyDescent="0.4">
      <c r="B60" s="2" t="s">
        <v>93</v>
      </c>
      <c r="C60" s="2" t="s">
        <v>94</v>
      </c>
      <c r="D60" s="2" t="s">
        <v>46</v>
      </c>
    </row>
    <row r="61" spans="2:4" outlineLevel="2" x14ac:dyDescent="0.4">
      <c r="B61" s="2" t="s">
        <v>95</v>
      </c>
      <c r="C61" s="2" t="s">
        <v>96</v>
      </c>
      <c r="D61" s="2" t="s">
        <v>46</v>
      </c>
    </row>
    <row r="62" spans="2:4" outlineLevel="2" x14ac:dyDescent="0.4">
      <c r="B62" s="2" t="s">
        <v>97</v>
      </c>
      <c r="C62" s="2" t="s">
        <v>98</v>
      </c>
      <c r="D62" s="2" t="s">
        <v>46</v>
      </c>
    </row>
    <row r="63" spans="2:4" outlineLevel="2" x14ac:dyDescent="0.4">
      <c r="B63" s="2" t="s">
        <v>99</v>
      </c>
      <c r="C63" s="2" t="s">
        <v>100</v>
      </c>
      <c r="D63" s="2" t="s">
        <v>46</v>
      </c>
    </row>
    <row r="64" spans="2:4" outlineLevel="2" x14ac:dyDescent="0.4">
      <c r="B64" s="10" t="s">
        <v>101</v>
      </c>
      <c r="C64" s="2" t="s">
        <v>57</v>
      </c>
      <c r="D64" s="2" t="s">
        <v>46</v>
      </c>
    </row>
    <row r="65" spans="2:4" outlineLevel="2" x14ac:dyDescent="0.4">
      <c r="B65" s="2" t="s">
        <v>102</v>
      </c>
      <c r="C65" s="2" t="s">
        <v>103</v>
      </c>
      <c r="D65" s="2" t="s">
        <v>46</v>
      </c>
    </row>
    <row r="66" spans="2:4" outlineLevel="2" x14ac:dyDescent="0.4">
      <c r="B66" s="2" t="s">
        <v>104</v>
      </c>
      <c r="C66" s="2" t="s">
        <v>53</v>
      </c>
      <c r="D66" s="2" t="s">
        <v>46</v>
      </c>
    </row>
    <row r="67" spans="2:4" outlineLevel="1" x14ac:dyDescent="0.4">
      <c r="B67" s="3"/>
      <c r="C67" s="4" t="s">
        <v>105</v>
      </c>
      <c r="D67" s="3">
        <f>SUBTOTAL(3,D27:D66)</f>
        <v>40</v>
      </c>
    </row>
    <row r="68" spans="2:4" outlineLevel="2" x14ac:dyDescent="0.4">
      <c r="B68" s="2" t="s">
        <v>106</v>
      </c>
      <c r="C68" s="2" t="s">
        <v>107</v>
      </c>
      <c r="D68" s="2" t="s">
        <v>108</v>
      </c>
    </row>
    <row r="69" spans="2:4" outlineLevel="2" x14ac:dyDescent="0.4">
      <c r="B69" s="2" t="s">
        <v>109</v>
      </c>
      <c r="C69" s="2" t="s">
        <v>110</v>
      </c>
      <c r="D69" s="2" t="s">
        <v>108</v>
      </c>
    </row>
    <row r="70" spans="2:4" outlineLevel="2" x14ac:dyDescent="0.4">
      <c r="B70" s="2" t="s">
        <v>111</v>
      </c>
      <c r="C70" s="2" t="s">
        <v>110</v>
      </c>
      <c r="D70" s="2" t="s">
        <v>108</v>
      </c>
    </row>
    <row r="71" spans="2:4" outlineLevel="2" x14ac:dyDescent="0.4">
      <c r="B71" s="2" t="s">
        <v>112</v>
      </c>
      <c r="C71" s="2" t="s">
        <v>110</v>
      </c>
      <c r="D71" s="2" t="s">
        <v>108</v>
      </c>
    </row>
    <row r="72" spans="2:4" outlineLevel="2" x14ac:dyDescent="0.4">
      <c r="B72" s="2" t="s">
        <v>113</v>
      </c>
      <c r="C72" s="2" t="s">
        <v>110</v>
      </c>
      <c r="D72" s="2" t="s">
        <v>108</v>
      </c>
    </row>
    <row r="73" spans="2:4" outlineLevel="2" x14ac:dyDescent="0.4">
      <c r="B73" s="2" t="s">
        <v>114</v>
      </c>
      <c r="C73" s="2" t="s">
        <v>115</v>
      </c>
      <c r="D73" s="2" t="s">
        <v>108</v>
      </c>
    </row>
    <row r="74" spans="2:4" outlineLevel="2" x14ac:dyDescent="0.4">
      <c r="B74" s="2" t="s">
        <v>116</v>
      </c>
      <c r="C74" s="2" t="s">
        <v>110</v>
      </c>
      <c r="D74" s="2" t="s">
        <v>108</v>
      </c>
    </row>
    <row r="75" spans="2:4" outlineLevel="2" x14ac:dyDescent="0.4">
      <c r="B75" s="2" t="s">
        <v>117</v>
      </c>
      <c r="C75" s="2" t="s">
        <v>110</v>
      </c>
      <c r="D75" s="2" t="s">
        <v>108</v>
      </c>
    </row>
    <row r="76" spans="2:4" outlineLevel="2" x14ac:dyDescent="0.4">
      <c r="B76" s="2" t="s">
        <v>118</v>
      </c>
      <c r="C76" s="2" t="s">
        <v>119</v>
      </c>
      <c r="D76" s="2" t="s">
        <v>108</v>
      </c>
    </row>
    <row r="77" spans="2:4" outlineLevel="2" x14ac:dyDescent="0.4">
      <c r="B77" s="2" t="s">
        <v>120</v>
      </c>
      <c r="C77" s="2" t="s">
        <v>121</v>
      </c>
      <c r="D77" s="2" t="s">
        <v>108</v>
      </c>
    </row>
    <row r="78" spans="2:4" outlineLevel="2" x14ac:dyDescent="0.4">
      <c r="B78" s="2" t="s">
        <v>122</v>
      </c>
      <c r="C78" s="2" t="s">
        <v>123</v>
      </c>
      <c r="D78" s="2" t="s">
        <v>108</v>
      </c>
    </row>
    <row r="79" spans="2:4" outlineLevel="2" x14ac:dyDescent="0.4">
      <c r="B79" s="2" t="s">
        <v>124</v>
      </c>
      <c r="C79" s="2" t="s">
        <v>125</v>
      </c>
      <c r="D79" s="2" t="s">
        <v>108</v>
      </c>
    </row>
    <row r="80" spans="2:4" outlineLevel="2" x14ac:dyDescent="0.4">
      <c r="B80" s="2" t="s">
        <v>126</v>
      </c>
      <c r="C80" s="2" t="s">
        <v>127</v>
      </c>
      <c r="D80" s="2" t="s">
        <v>108</v>
      </c>
    </row>
    <row r="81" spans="2:4" outlineLevel="2" x14ac:dyDescent="0.4">
      <c r="B81" s="2" t="s">
        <v>128</v>
      </c>
      <c r="C81" s="2" t="s">
        <v>129</v>
      </c>
      <c r="D81" s="2" t="s">
        <v>108</v>
      </c>
    </row>
    <row r="82" spans="2:4" outlineLevel="2" x14ac:dyDescent="0.4">
      <c r="B82" s="2" t="s">
        <v>130</v>
      </c>
      <c r="C82" s="2" t="s">
        <v>129</v>
      </c>
      <c r="D82" s="2" t="s">
        <v>108</v>
      </c>
    </row>
    <row r="83" spans="2:4" outlineLevel="1" x14ac:dyDescent="0.4">
      <c r="B83" s="3"/>
      <c r="C83" s="4" t="s">
        <v>131</v>
      </c>
      <c r="D83" s="3">
        <f>SUBTOTAL(3,D68:D82)</f>
        <v>15</v>
      </c>
    </row>
    <row r="84" spans="2:4" outlineLevel="2" x14ac:dyDescent="0.4">
      <c r="B84" s="11" t="s">
        <v>132</v>
      </c>
      <c r="C84" s="2" t="s">
        <v>133</v>
      </c>
      <c r="D84" s="2" t="s">
        <v>134</v>
      </c>
    </row>
    <row r="85" spans="2:4" outlineLevel="2" x14ac:dyDescent="0.4">
      <c r="B85" s="11" t="s">
        <v>132</v>
      </c>
      <c r="C85" s="2" t="s">
        <v>133</v>
      </c>
      <c r="D85" s="2" t="s">
        <v>134</v>
      </c>
    </row>
    <row r="86" spans="2:4" outlineLevel="2" x14ac:dyDescent="0.4">
      <c r="B86" s="12" t="s">
        <v>135</v>
      </c>
      <c r="C86" s="2" t="s">
        <v>136</v>
      </c>
      <c r="D86" s="2" t="s">
        <v>134</v>
      </c>
    </row>
    <row r="87" spans="2:4" outlineLevel="2" x14ac:dyDescent="0.4">
      <c r="B87" s="2" t="s">
        <v>137</v>
      </c>
      <c r="C87" s="2" t="s">
        <v>136</v>
      </c>
      <c r="D87" s="2" t="s">
        <v>134</v>
      </c>
    </row>
    <row r="88" spans="2:4" outlineLevel="1" x14ac:dyDescent="0.4">
      <c r="B88" s="3"/>
      <c r="C88" s="4" t="s">
        <v>138</v>
      </c>
      <c r="D88" s="3">
        <f>SUBTOTAL(3,D84:D87)</f>
        <v>4</v>
      </c>
    </row>
    <row r="89" spans="2:4" outlineLevel="2" x14ac:dyDescent="0.4">
      <c r="B89" s="13" t="s">
        <v>139</v>
      </c>
      <c r="C89" s="2" t="s">
        <v>140</v>
      </c>
      <c r="D89" s="2" t="s">
        <v>141</v>
      </c>
    </row>
    <row r="90" spans="2:4" outlineLevel="2" x14ac:dyDescent="0.4">
      <c r="B90" s="13" t="s">
        <v>142</v>
      </c>
      <c r="C90" s="2" t="s">
        <v>140</v>
      </c>
      <c r="D90" s="2" t="s">
        <v>141</v>
      </c>
    </row>
    <row r="91" spans="2:4" outlineLevel="2" x14ac:dyDescent="0.4">
      <c r="B91" s="13" t="s">
        <v>143</v>
      </c>
      <c r="C91" s="2" t="s">
        <v>144</v>
      </c>
      <c r="D91" s="2" t="s">
        <v>141</v>
      </c>
    </row>
    <row r="92" spans="2:4" outlineLevel="2" x14ac:dyDescent="0.4">
      <c r="B92" s="13" t="s">
        <v>145</v>
      </c>
      <c r="C92" s="2" t="s">
        <v>146</v>
      </c>
      <c r="D92" s="2" t="s">
        <v>141</v>
      </c>
    </row>
    <row r="93" spans="2:4" outlineLevel="2" x14ac:dyDescent="0.4">
      <c r="B93" s="13" t="s">
        <v>147</v>
      </c>
      <c r="C93" s="2" t="s">
        <v>146</v>
      </c>
      <c r="D93" s="2" t="s">
        <v>141</v>
      </c>
    </row>
    <row r="94" spans="2:4" outlineLevel="2" x14ac:dyDescent="0.4">
      <c r="B94" s="2" t="s">
        <v>148</v>
      </c>
      <c r="C94" s="2" t="s">
        <v>149</v>
      </c>
      <c r="D94" s="2" t="s">
        <v>141</v>
      </c>
    </row>
    <row r="95" spans="2:4" outlineLevel="2" x14ac:dyDescent="0.4">
      <c r="B95" s="2" t="s">
        <v>150</v>
      </c>
      <c r="C95" s="2" t="s">
        <v>149</v>
      </c>
      <c r="D95" s="2" t="s">
        <v>141</v>
      </c>
    </row>
    <row r="96" spans="2:4" outlineLevel="2" x14ac:dyDescent="0.4">
      <c r="B96" s="2" t="s">
        <v>151</v>
      </c>
      <c r="C96" s="2" t="s">
        <v>152</v>
      </c>
      <c r="D96" s="2" t="s">
        <v>141</v>
      </c>
    </row>
    <row r="97" spans="2:4" outlineLevel="2" x14ac:dyDescent="0.4">
      <c r="B97" s="2" t="s">
        <v>153</v>
      </c>
      <c r="C97" s="2" t="s">
        <v>154</v>
      </c>
      <c r="D97" s="2" t="s">
        <v>141</v>
      </c>
    </row>
    <row r="98" spans="2:4" outlineLevel="2" x14ac:dyDescent="0.4">
      <c r="B98" s="2" t="s">
        <v>155</v>
      </c>
      <c r="C98" s="2" t="s">
        <v>156</v>
      </c>
      <c r="D98" s="2" t="s">
        <v>141</v>
      </c>
    </row>
    <row r="99" spans="2:4" outlineLevel="1" x14ac:dyDescent="0.4">
      <c r="B99" s="3"/>
      <c r="C99" s="4" t="s">
        <v>157</v>
      </c>
      <c r="D99" s="3">
        <f>SUBTOTAL(3,D89:D98)</f>
        <v>10</v>
      </c>
    </row>
    <row r="100" spans="2:4" outlineLevel="2" x14ac:dyDescent="0.4">
      <c r="B100" s="14" t="s">
        <v>158</v>
      </c>
      <c r="C100" s="2" t="s">
        <v>159</v>
      </c>
      <c r="D100" s="2" t="s">
        <v>160</v>
      </c>
    </row>
    <row r="101" spans="2:4" outlineLevel="2" x14ac:dyDescent="0.4">
      <c r="B101" s="14" t="s">
        <v>161</v>
      </c>
      <c r="C101" s="2" t="s">
        <v>159</v>
      </c>
      <c r="D101" s="2" t="s">
        <v>160</v>
      </c>
    </row>
    <row r="102" spans="2:4" outlineLevel="2" x14ac:dyDescent="0.4">
      <c r="B102" s="14" t="s">
        <v>162</v>
      </c>
      <c r="C102" s="2" t="s">
        <v>159</v>
      </c>
      <c r="D102" s="2" t="s">
        <v>160</v>
      </c>
    </row>
    <row r="103" spans="2:4" outlineLevel="1" x14ac:dyDescent="0.4">
      <c r="B103" s="15"/>
      <c r="C103" s="4" t="s">
        <v>163</v>
      </c>
      <c r="D103" s="3">
        <f>SUBTOTAL(3,D100:D102)</f>
        <v>3</v>
      </c>
    </row>
    <row r="104" spans="2:4" outlineLevel="2" x14ac:dyDescent="0.4">
      <c r="B104" s="2" t="s">
        <v>164</v>
      </c>
      <c r="C104" s="2" t="s">
        <v>165</v>
      </c>
      <c r="D104" s="2" t="s">
        <v>166</v>
      </c>
    </row>
    <row r="105" spans="2:4" outlineLevel="2" x14ac:dyDescent="0.4">
      <c r="B105" s="2" t="s">
        <v>167</v>
      </c>
      <c r="C105" s="2" t="s">
        <v>168</v>
      </c>
      <c r="D105" s="2" t="s">
        <v>166</v>
      </c>
    </row>
    <row r="106" spans="2:4" outlineLevel="2" x14ac:dyDescent="0.4">
      <c r="B106" s="2" t="s">
        <v>169</v>
      </c>
      <c r="C106" s="2" t="s">
        <v>170</v>
      </c>
      <c r="D106" s="2" t="s">
        <v>166</v>
      </c>
    </row>
    <row r="107" spans="2:4" outlineLevel="2" x14ac:dyDescent="0.4">
      <c r="B107" s="2" t="s">
        <v>171</v>
      </c>
      <c r="C107" s="2" t="s">
        <v>172</v>
      </c>
      <c r="D107" s="2" t="s">
        <v>166</v>
      </c>
    </row>
    <row r="108" spans="2:4" outlineLevel="2" x14ac:dyDescent="0.4">
      <c r="B108" s="2" t="s">
        <v>173</v>
      </c>
      <c r="C108" s="2" t="s">
        <v>174</v>
      </c>
      <c r="D108" s="2" t="s">
        <v>166</v>
      </c>
    </row>
    <row r="109" spans="2:4" outlineLevel="2" x14ac:dyDescent="0.4">
      <c r="B109" s="2" t="s">
        <v>175</v>
      </c>
      <c r="C109" s="2" t="s">
        <v>176</v>
      </c>
      <c r="D109" s="2" t="s">
        <v>166</v>
      </c>
    </row>
    <row r="110" spans="2:4" outlineLevel="2" x14ac:dyDescent="0.4">
      <c r="B110" s="2" t="s">
        <v>177</v>
      </c>
      <c r="C110" s="2" t="s">
        <v>176</v>
      </c>
      <c r="D110" s="2" t="s">
        <v>166</v>
      </c>
    </row>
    <row r="111" spans="2:4" outlineLevel="2" x14ac:dyDescent="0.4">
      <c r="B111" s="2" t="s">
        <v>178</v>
      </c>
      <c r="C111" s="2" t="s">
        <v>179</v>
      </c>
      <c r="D111" s="2" t="s">
        <v>166</v>
      </c>
    </row>
    <row r="112" spans="2:4" outlineLevel="2" x14ac:dyDescent="0.4">
      <c r="B112" s="2" t="s">
        <v>180</v>
      </c>
      <c r="C112" s="2" t="s">
        <v>181</v>
      </c>
      <c r="D112" s="2" t="s">
        <v>166</v>
      </c>
    </row>
    <row r="113" spans="2:4" outlineLevel="2" x14ac:dyDescent="0.4">
      <c r="B113" s="2" t="s">
        <v>182</v>
      </c>
      <c r="C113" s="2" t="s">
        <v>170</v>
      </c>
      <c r="D113" s="2" t="s">
        <v>166</v>
      </c>
    </row>
    <row r="114" spans="2:4" outlineLevel="1" x14ac:dyDescent="0.4">
      <c r="B114" s="3"/>
      <c r="C114" s="4" t="s">
        <v>183</v>
      </c>
      <c r="D114" s="3">
        <f>SUBTOTAL(3,D104:D113)</f>
        <v>10</v>
      </c>
    </row>
    <row r="115" spans="2:4" outlineLevel="2" x14ac:dyDescent="0.4">
      <c r="B115" s="5" t="s">
        <v>184</v>
      </c>
      <c r="C115" s="2" t="s">
        <v>185</v>
      </c>
      <c r="D115" s="2" t="s">
        <v>186</v>
      </c>
    </row>
    <row r="116" spans="2:4" outlineLevel="2" x14ac:dyDescent="0.4">
      <c r="B116" s="5" t="s">
        <v>187</v>
      </c>
      <c r="C116" s="2" t="s">
        <v>185</v>
      </c>
      <c r="D116" s="2" t="s">
        <v>186</v>
      </c>
    </row>
    <row r="117" spans="2:4" outlineLevel="2" x14ac:dyDescent="0.4">
      <c r="B117" s="5" t="s">
        <v>188</v>
      </c>
      <c r="C117" s="2" t="s">
        <v>189</v>
      </c>
      <c r="D117" s="2" t="s">
        <v>186</v>
      </c>
    </row>
    <row r="118" spans="2:4" outlineLevel="2" x14ac:dyDescent="0.4">
      <c r="B118" s="5" t="s">
        <v>190</v>
      </c>
      <c r="C118" s="2" t="s">
        <v>189</v>
      </c>
      <c r="D118" s="2" t="s">
        <v>186</v>
      </c>
    </row>
    <row r="119" spans="2:4" outlineLevel="2" x14ac:dyDescent="0.4">
      <c r="B119" s="2" t="s">
        <v>191</v>
      </c>
      <c r="C119" s="2" t="s">
        <v>192</v>
      </c>
      <c r="D119" s="2" t="s">
        <v>186</v>
      </c>
    </row>
    <row r="120" spans="2:4" outlineLevel="2" x14ac:dyDescent="0.4">
      <c r="B120" s="2" t="s">
        <v>193</v>
      </c>
      <c r="C120" s="2" t="s">
        <v>194</v>
      </c>
      <c r="D120" s="2" t="s">
        <v>186</v>
      </c>
    </row>
    <row r="121" spans="2:4" outlineLevel="2" x14ac:dyDescent="0.4">
      <c r="B121" s="2" t="s">
        <v>195</v>
      </c>
      <c r="C121" s="2" t="s">
        <v>192</v>
      </c>
      <c r="D121" s="2" t="s">
        <v>186</v>
      </c>
    </row>
    <row r="122" spans="2:4" outlineLevel="2" x14ac:dyDescent="0.4">
      <c r="B122" s="2" t="s">
        <v>196</v>
      </c>
      <c r="C122" s="2" t="s">
        <v>197</v>
      </c>
      <c r="D122" s="2" t="s">
        <v>186</v>
      </c>
    </row>
    <row r="123" spans="2:4" outlineLevel="1" x14ac:dyDescent="0.4">
      <c r="B123" s="3"/>
      <c r="C123" s="4" t="s">
        <v>198</v>
      </c>
      <c r="D123" s="3">
        <f>SUBTOTAL(3,D115:D122)</f>
        <v>8</v>
      </c>
    </row>
    <row r="124" spans="2:4" outlineLevel="2" x14ac:dyDescent="0.4">
      <c r="B124" s="2" t="s">
        <v>199</v>
      </c>
      <c r="C124" s="2" t="s">
        <v>200</v>
      </c>
      <c r="D124" s="2" t="s">
        <v>201</v>
      </c>
    </row>
    <row r="125" spans="2:4" outlineLevel="2" x14ac:dyDescent="0.4">
      <c r="B125" s="2" t="s">
        <v>202</v>
      </c>
      <c r="C125" s="2" t="s">
        <v>203</v>
      </c>
      <c r="D125" s="2" t="s">
        <v>201</v>
      </c>
    </row>
    <row r="126" spans="2:4" outlineLevel="2" x14ac:dyDescent="0.4">
      <c r="B126" s="2" t="s">
        <v>204</v>
      </c>
      <c r="C126" s="2" t="s">
        <v>203</v>
      </c>
      <c r="D126" s="2" t="s">
        <v>201</v>
      </c>
    </row>
    <row r="127" spans="2:4" outlineLevel="2" x14ac:dyDescent="0.4">
      <c r="B127" s="2" t="s">
        <v>205</v>
      </c>
      <c r="C127" s="2" t="s">
        <v>206</v>
      </c>
      <c r="D127" s="2" t="s">
        <v>201</v>
      </c>
    </row>
    <row r="128" spans="2:4" outlineLevel="1" x14ac:dyDescent="0.4">
      <c r="B128" s="3"/>
      <c r="C128" s="4" t="s">
        <v>207</v>
      </c>
      <c r="D128" s="3">
        <f>SUBTOTAL(3,D124:D127)</f>
        <v>4</v>
      </c>
    </row>
    <row r="129" spans="2:4" outlineLevel="2" x14ac:dyDescent="0.4">
      <c r="B129" s="14" t="s">
        <v>208</v>
      </c>
      <c r="C129" s="2" t="s">
        <v>209</v>
      </c>
      <c r="D129" s="2" t="s">
        <v>210</v>
      </c>
    </row>
    <row r="130" spans="2:4" outlineLevel="2" x14ac:dyDescent="0.4">
      <c r="B130" s="14" t="s">
        <v>211</v>
      </c>
      <c r="C130" s="2" t="s">
        <v>209</v>
      </c>
      <c r="D130" s="2" t="s">
        <v>210</v>
      </c>
    </row>
    <row r="131" spans="2:4" outlineLevel="2" x14ac:dyDescent="0.4">
      <c r="B131" s="14" t="s">
        <v>212</v>
      </c>
      <c r="C131" s="2" t="s">
        <v>213</v>
      </c>
      <c r="D131" s="2" t="s">
        <v>210</v>
      </c>
    </row>
    <row r="132" spans="2:4" outlineLevel="2" x14ac:dyDescent="0.4">
      <c r="B132" s="14" t="s">
        <v>214</v>
      </c>
      <c r="C132" s="2" t="s">
        <v>213</v>
      </c>
      <c r="D132" s="2" t="s">
        <v>210</v>
      </c>
    </row>
    <row r="133" spans="2:4" outlineLevel="1" x14ac:dyDescent="0.4">
      <c r="B133" s="15"/>
      <c r="C133" s="4" t="s">
        <v>215</v>
      </c>
      <c r="D133" s="3">
        <f>SUBTOTAL(3,D129:D132)</f>
        <v>4</v>
      </c>
    </row>
    <row r="134" spans="2:4" outlineLevel="2" x14ac:dyDescent="0.4">
      <c r="B134" s="2" t="s">
        <v>216</v>
      </c>
      <c r="C134" s="2" t="s">
        <v>217</v>
      </c>
      <c r="D134" s="2" t="s">
        <v>218</v>
      </c>
    </row>
    <row r="135" spans="2:4" outlineLevel="2" x14ac:dyDescent="0.4">
      <c r="B135" s="2" t="s">
        <v>219</v>
      </c>
      <c r="C135" s="2" t="s">
        <v>217</v>
      </c>
      <c r="D135" s="2" t="s">
        <v>218</v>
      </c>
    </row>
    <row r="136" spans="2:4" outlineLevel="2" x14ac:dyDescent="0.4">
      <c r="B136" s="2" t="s">
        <v>220</v>
      </c>
      <c r="C136" s="2" t="s">
        <v>217</v>
      </c>
      <c r="D136" s="2" t="s">
        <v>218</v>
      </c>
    </row>
    <row r="137" spans="2:4" outlineLevel="2" x14ac:dyDescent="0.4">
      <c r="B137" s="2" t="s">
        <v>221</v>
      </c>
      <c r="C137" s="2" t="s">
        <v>217</v>
      </c>
      <c r="D137" s="2" t="s">
        <v>218</v>
      </c>
    </row>
    <row r="138" spans="2:4" outlineLevel="2" x14ac:dyDescent="0.4">
      <c r="B138" s="2" t="s">
        <v>222</v>
      </c>
      <c r="C138" s="2" t="s">
        <v>217</v>
      </c>
      <c r="D138" s="2" t="s">
        <v>218</v>
      </c>
    </row>
    <row r="139" spans="2:4" outlineLevel="2" x14ac:dyDescent="0.4">
      <c r="B139" s="2" t="s">
        <v>223</v>
      </c>
      <c r="C139" s="2" t="s">
        <v>224</v>
      </c>
      <c r="D139" s="2" t="s">
        <v>218</v>
      </c>
    </row>
    <row r="140" spans="2:4" outlineLevel="2" x14ac:dyDescent="0.4">
      <c r="B140" s="2" t="s">
        <v>225</v>
      </c>
      <c r="C140" s="2" t="s">
        <v>217</v>
      </c>
      <c r="D140" s="2" t="s">
        <v>218</v>
      </c>
    </row>
    <row r="141" spans="2:4" outlineLevel="2" x14ac:dyDescent="0.4">
      <c r="B141" s="2" t="s">
        <v>226</v>
      </c>
      <c r="C141" s="2" t="s">
        <v>217</v>
      </c>
      <c r="D141" s="2" t="s">
        <v>218</v>
      </c>
    </row>
    <row r="142" spans="2:4" outlineLevel="2" x14ac:dyDescent="0.4">
      <c r="B142" s="2" t="s">
        <v>227</v>
      </c>
      <c r="C142" s="2" t="s">
        <v>217</v>
      </c>
      <c r="D142" s="2" t="s">
        <v>218</v>
      </c>
    </row>
    <row r="143" spans="2:4" outlineLevel="2" x14ac:dyDescent="0.4">
      <c r="B143" s="2" t="s">
        <v>228</v>
      </c>
      <c r="C143" s="2" t="s">
        <v>229</v>
      </c>
      <c r="D143" s="2" t="s">
        <v>218</v>
      </c>
    </row>
    <row r="144" spans="2:4" outlineLevel="2" x14ac:dyDescent="0.4">
      <c r="B144" s="2" t="s">
        <v>230</v>
      </c>
      <c r="C144" s="16" t="s">
        <v>217</v>
      </c>
      <c r="D144" s="16" t="s">
        <v>218</v>
      </c>
    </row>
    <row r="145" spans="1:8" outlineLevel="2" x14ac:dyDescent="0.4">
      <c r="B145" s="2" t="s">
        <v>231</v>
      </c>
      <c r="C145" s="2" t="s">
        <v>232</v>
      </c>
      <c r="D145" s="2" t="s">
        <v>218</v>
      </c>
    </row>
    <row r="146" spans="1:8" outlineLevel="2" x14ac:dyDescent="0.4">
      <c r="B146" s="2" t="s">
        <v>233</v>
      </c>
      <c r="C146" s="2" t="s">
        <v>217</v>
      </c>
      <c r="D146" s="2" t="s">
        <v>218</v>
      </c>
    </row>
    <row r="147" spans="1:8" outlineLevel="2" x14ac:dyDescent="0.4">
      <c r="B147" s="2" t="s">
        <v>234</v>
      </c>
      <c r="C147" s="2" t="s">
        <v>235</v>
      </c>
      <c r="D147" s="2" t="s">
        <v>218</v>
      </c>
    </row>
    <row r="148" spans="1:8" outlineLevel="2" x14ac:dyDescent="0.4">
      <c r="B148" s="2" t="s">
        <v>236</v>
      </c>
      <c r="C148" s="2" t="s">
        <v>217</v>
      </c>
      <c r="D148" s="2" t="s">
        <v>218</v>
      </c>
    </row>
    <row r="149" spans="1:8" outlineLevel="2" x14ac:dyDescent="0.4">
      <c r="B149" s="2" t="s">
        <v>237</v>
      </c>
      <c r="C149" s="2" t="s">
        <v>238</v>
      </c>
      <c r="D149" s="2" t="s">
        <v>218</v>
      </c>
    </row>
    <row r="150" spans="1:8" outlineLevel="2" x14ac:dyDescent="0.4">
      <c r="B150" s="2" t="s">
        <v>239</v>
      </c>
      <c r="C150" s="2" t="s">
        <v>240</v>
      </c>
      <c r="D150" s="2" t="s">
        <v>218</v>
      </c>
    </row>
    <row r="151" spans="1:8" outlineLevel="2" x14ac:dyDescent="0.4">
      <c r="B151" s="2" t="s">
        <v>241</v>
      </c>
      <c r="C151" s="2" t="s">
        <v>242</v>
      </c>
      <c r="D151" s="2" t="s">
        <v>218</v>
      </c>
    </row>
    <row r="152" spans="1:8" outlineLevel="2" x14ac:dyDescent="0.4">
      <c r="B152" s="2" t="s">
        <v>243</v>
      </c>
      <c r="C152" s="2" t="s">
        <v>244</v>
      </c>
      <c r="D152" s="2" t="s">
        <v>218</v>
      </c>
    </row>
    <row r="153" spans="1:8" outlineLevel="2" x14ac:dyDescent="0.4">
      <c r="B153" s="2" t="s">
        <v>245</v>
      </c>
      <c r="C153" s="2" t="s">
        <v>246</v>
      </c>
      <c r="D153" s="2" t="s">
        <v>218</v>
      </c>
    </row>
    <row r="154" spans="1:8" outlineLevel="2" x14ac:dyDescent="0.4">
      <c r="B154" s="2" t="s">
        <v>247</v>
      </c>
      <c r="C154" s="2" t="s">
        <v>248</v>
      </c>
      <c r="D154" s="2" t="s">
        <v>218</v>
      </c>
    </row>
    <row r="155" spans="1:8" outlineLevel="2" x14ac:dyDescent="0.4">
      <c r="B155" s="2" t="s">
        <v>249</v>
      </c>
      <c r="C155" s="2" t="s">
        <v>250</v>
      </c>
      <c r="D155" s="2" t="s">
        <v>218</v>
      </c>
    </row>
    <row r="156" spans="1:8" outlineLevel="2" x14ac:dyDescent="0.4">
      <c r="B156" s="14" t="s">
        <v>251</v>
      </c>
      <c r="C156" s="2" t="s">
        <v>217</v>
      </c>
      <c r="D156" s="2" t="s">
        <v>252</v>
      </c>
    </row>
    <row r="157" spans="1:8" outlineLevel="1" x14ac:dyDescent="0.4">
      <c r="B157" s="15"/>
      <c r="C157" s="4" t="s">
        <v>253</v>
      </c>
      <c r="D157" s="3">
        <f>SUBTOTAL(3,D134:D156)</f>
        <v>23</v>
      </c>
    </row>
    <row r="158" spans="1:8" x14ac:dyDescent="0.4">
      <c r="D158">
        <f>D157+D133+D128+D123+D114+D103+D99+D88+D83+D67+D13</f>
        <v>131</v>
      </c>
    </row>
    <row r="159" spans="1:8" x14ac:dyDescent="0.4">
      <c r="A159" s="17" t="s">
        <v>254</v>
      </c>
    </row>
    <row r="160" spans="1:8" x14ac:dyDescent="0.4">
      <c r="A160" s="18" t="s">
        <v>255</v>
      </c>
      <c r="B160" s="18"/>
      <c r="C160" s="18"/>
      <c r="D160" s="18"/>
      <c r="E160" s="18"/>
      <c r="F160" s="18"/>
      <c r="G160" s="18"/>
      <c r="H160" s="18"/>
    </row>
    <row r="161" spans="1:8" ht="29.25" customHeight="1" x14ac:dyDescent="0.4">
      <c r="A161" s="18" t="s">
        <v>256</v>
      </c>
      <c r="B161" s="18"/>
      <c r="C161" s="18"/>
      <c r="D161" s="18"/>
      <c r="E161" s="18"/>
      <c r="F161" s="18"/>
      <c r="G161" s="18"/>
      <c r="H161" s="18"/>
    </row>
  </sheetData>
  <mergeCells count="2">
    <mergeCell ref="A160:H160"/>
    <mergeCell ref="A161:H1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Tashney Fortuin</dc:creator>
  <cp:lastModifiedBy>Andrea Granchelli</cp:lastModifiedBy>
  <dcterms:created xsi:type="dcterms:W3CDTF">2022-11-09T12:42:20Z</dcterms:created>
  <dcterms:modified xsi:type="dcterms:W3CDTF">2022-11-10T06:16:32Z</dcterms:modified>
</cp:coreProperties>
</file>