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66925"/>
  <mc:AlternateContent xmlns:mc="http://schemas.openxmlformats.org/markup-compatibility/2006">
    <mc:Choice Requires="x15">
      <x15ac:absPath xmlns:x15ac="http://schemas.microsoft.com/office/spreadsheetml/2010/11/ac" url="W:\Tax Statistics Bulletin\Tax Statistics 2023\LATEST VERSION\07 FINAL COPY FOR PUBLICATION\"/>
    </mc:Choice>
  </mc:AlternateContent>
  <xr:revisionPtr revIDLastSave="0" documentId="8_{7E6A246A-01F4-4076-A7FA-7DACA76DE999}" xr6:coauthVersionLast="47" xr6:coauthVersionMax="47" xr10:uidLastSave="{00000000-0000-0000-0000-000000000000}"/>
  <bookViews>
    <workbookView xWindow="-120" yWindow="-120" windowWidth="29040" windowHeight="15840" xr2:uid="{00000000-000D-0000-FFFF-FFFF00000000}"/>
  </bookViews>
  <sheets>
    <sheet name="CONTENTS" sheetId="15" r:id="rId1"/>
    <sheet name="6.1" sheetId="1" r:id="rId2"/>
    <sheet name="6.2 - 6.4" sheetId="10" r:id="rId3"/>
    <sheet name="Fig 6.1" sheetId="7" r:id="rId4"/>
    <sheet name="6.5" sheetId="12" r:id="rId5"/>
    <sheet name="6.6" sheetId="6" r:id="rId6"/>
    <sheet name="6.7" sheetId="5" r:id="rId7"/>
    <sheet name="6.8" sheetId="13" r:id="rId8"/>
    <sheet name="6.9" sheetId="2" r:id="rId9"/>
    <sheet name="6.10" sheetId="14" r:id="rId10"/>
    <sheet name="6.11" sheetId="4" r:id="rId11"/>
    <sheet name="A6.1.1" sheetId="9" r:id="rId12"/>
    <sheet name="A6.1.2" sheetId="8" r:id="rId13"/>
    <sheet name="A6.1.3" sheetId="11"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_AGE07" localSheetId="1">#REF!</definedName>
    <definedName name="__AGE07" localSheetId="10">#REF!</definedName>
    <definedName name="__AGE07" localSheetId="11">#REF!</definedName>
    <definedName name="__AGE07" localSheetId="12">#REF!</definedName>
    <definedName name="__AGE07" localSheetId="13">#REF!</definedName>
    <definedName name="__AGE07" localSheetId="3">#REF!</definedName>
    <definedName name="__AGE07">#REF!</definedName>
    <definedName name="_AMO_RefreshMultipleList" hidden="1">"'296899469 426988102 362274166 589584065 285770244'"</definedName>
    <definedName name="_AMO_XmlVersion" hidden="1">"'1'"</definedName>
    <definedName name="A6.1.2.2" localSheetId="10">#REF!</definedName>
    <definedName name="A6.1.2.2" localSheetId="11">#REF!</definedName>
    <definedName name="A6.1.2.2" localSheetId="12">#REF!</definedName>
    <definedName name="A6.1.2.2" localSheetId="13">#REF!</definedName>
    <definedName name="A6.1.2.2" localSheetId="3">#REF!</definedName>
    <definedName name="A6.1.2.2">#REF!</definedName>
    <definedName name="CG_higher">[1]cover!$BG$38</definedName>
    <definedName name="CG_lower">[1]cover!$BG$33</definedName>
    <definedName name="CGheading">[1]cover!$AX$41</definedName>
    <definedName name="Choose" localSheetId="10">#REF!</definedName>
    <definedName name="Choose" localSheetId="11">#REF!</definedName>
    <definedName name="Choose" localSheetId="12">#REF!</definedName>
    <definedName name="Choose" localSheetId="13">#REF!</definedName>
    <definedName name="Choose" localSheetId="3">#REF!</definedName>
    <definedName name="Choose">#REF!</definedName>
    <definedName name="CodeToOffice">'[2]Working sheet - Office codes'!$C$3:$D$44</definedName>
    <definedName name="Column1" localSheetId="10">#REF!</definedName>
    <definedName name="Column1" localSheetId="11">#REF!</definedName>
    <definedName name="Column1" localSheetId="12">#REF!</definedName>
    <definedName name="Column1" localSheetId="13">#REF!</definedName>
    <definedName name="Column1" localSheetId="3">#REF!</definedName>
    <definedName name="Column1">#REF!</definedName>
    <definedName name="Column1_10" localSheetId="10">#REF!</definedName>
    <definedName name="Column1_10" localSheetId="11">#REF!</definedName>
    <definedName name="Column1_10" localSheetId="12">#REF!</definedName>
    <definedName name="Column1_10" localSheetId="13">#REF!</definedName>
    <definedName name="Column1_10" localSheetId="3">#REF!</definedName>
    <definedName name="Column1_10">#REF!</definedName>
    <definedName name="Column1_4" localSheetId="10">#REF!</definedName>
    <definedName name="Column1_4" localSheetId="11">#REF!</definedName>
    <definedName name="Column1_4" localSheetId="12">#REF!</definedName>
    <definedName name="Column1_4" localSheetId="13">#REF!</definedName>
    <definedName name="Column1_4" localSheetId="3">#REF!</definedName>
    <definedName name="Column1_4">#REF!</definedName>
    <definedName name="Column1_5" localSheetId="11">#REF!</definedName>
    <definedName name="Column1_5" localSheetId="12">#REF!</definedName>
    <definedName name="Column1_5" localSheetId="13">#REF!</definedName>
    <definedName name="Column1_5" localSheetId="3">#REF!</definedName>
    <definedName name="Column1_5">#REF!</definedName>
    <definedName name="Column1_6" localSheetId="11">#REF!</definedName>
    <definedName name="Column1_6" localSheetId="12">#REF!</definedName>
    <definedName name="Column1_6" localSheetId="13">#REF!</definedName>
    <definedName name="Column1_6" localSheetId="3">#REF!</definedName>
    <definedName name="Column1_6">#REF!</definedName>
    <definedName name="Column1_7" localSheetId="11">#REF!</definedName>
    <definedName name="Column1_7" localSheetId="12">#REF!</definedName>
    <definedName name="Column1_7" localSheetId="13">#REF!</definedName>
    <definedName name="Column1_7" localSheetId="3">#REF!</definedName>
    <definedName name="Column1_7">#REF!</definedName>
    <definedName name="Column1_8" localSheetId="11">#REF!</definedName>
    <definedName name="Column1_8" localSheetId="12">#REF!</definedName>
    <definedName name="Column1_8" localSheetId="13">#REF!</definedName>
    <definedName name="Column1_8" localSheetId="3">#REF!</definedName>
    <definedName name="Column1_8">#REF!</definedName>
    <definedName name="Column1_9" localSheetId="11">#REF!</definedName>
    <definedName name="Column1_9" localSheetId="12">#REF!</definedName>
    <definedName name="Column1_9" localSheetId="13">#REF!</definedName>
    <definedName name="Column1_9" localSheetId="3">#REF!</definedName>
    <definedName name="Column1_9">#REF!</definedName>
    <definedName name="Column10" localSheetId="11">#REF!</definedName>
    <definedName name="Column10" localSheetId="12">#REF!</definedName>
    <definedName name="Column10" localSheetId="13">#REF!</definedName>
    <definedName name="Column10" localSheetId="3">#REF!</definedName>
    <definedName name="Column10">#REF!</definedName>
    <definedName name="Column10_10" localSheetId="11">#REF!</definedName>
    <definedName name="Column10_10" localSheetId="12">#REF!</definedName>
    <definedName name="Column10_10" localSheetId="13">#REF!</definedName>
    <definedName name="Column10_10" localSheetId="3">#REF!</definedName>
    <definedName name="Column10_10">#REF!</definedName>
    <definedName name="Column2" localSheetId="11">#REF!</definedName>
    <definedName name="Column2" localSheetId="12">#REF!</definedName>
    <definedName name="Column2" localSheetId="13">#REF!</definedName>
    <definedName name="Column2" localSheetId="3">#REF!</definedName>
    <definedName name="Column2">#REF!</definedName>
    <definedName name="Column2_10" localSheetId="11">#REF!</definedName>
    <definedName name="Column2_10" localSheetId="12">#REF!</definedName>
    <definedName name="Column2_10" localSheetId="13">#REF!</definedName>
    <definedName name="Column2_10" localSheetId="3">#REF!</definedName>
    <definedName name="Column2_10">#REF!</definedName>
    <definedName name="Column2_4" localSheetId="11">#REF!</definedName>
    <definedName name="Column2_4" localSheetId="12">#REF!</definedName>
    <definedName name="Column2_4" localSheetId="13">#REF!</definedName>
    <definedName name="Column2_4" localSheetId="3">#REF!</definedName>
    <definedName name="Column2_4">#REF!</definedName>
    <definedName name="Column2_5" localSheetId="11">#REF!</definedName>
    <definedName name="Column2_5" localSheetId="12">#REF!</definedName>
    <definedName name="Column2_5" localSheetId="13">#REF!</definedName>
    <definedName name="Column2_5" localSheetId="3">#REF!</definedName>
    <definedName name="Column2_5">#REF!</definedName>
    <definedName name="Column2_6" localSheetId="11">#REF!</definedName>
    <definedName name="Column2_6" localSheetId="12">#REF!</definedName>
    <definedName name="Column2_6" localSheetId="13">#REF!</definedName>
    <definedName name="Column2_6" localSheetId="3">#REF!</definedName>
    <definedName name="Column2_6">#REF!</definedName>
    <definedName name="Column2_7" localSheetId="11">#REF!</definedName>
    <definedName name="Column2_7" localSheetId="12">#REF!</definedName>
    <definedName name="Column2_7" localSheetId="13">#REF!</definedName>
    <definedName name="Column2_7" localSheetId="3">#REF!</definedName>
    <definedName name="Column2_7">#REF!</definedName>
    <definedName name="Column2_8" localSheetId="11">#REF!</definedName>
    <definedName name="Column2_8" localSheetId="12">#REF!</definedName>
    <definedName name="Column2_8" localSheetId="13">#REF!</definedName>
    <definedName name="Column2_8" localSheetId="3">#REF!</definedName>
    <definedName name="Column2_8">#REF!</definedName>
    <definedName name="Column2_9" localSheetId="11">#REF!</definedName>
    <definedName name="Column2_9" localSheetId="12">#REF!</definedName>
    <definedName name="Column2_9" localSheetId="13">#REF!</definedName>
    <definedName name="Column2_9" localSheetId="3">#REF!</definedName>
    <definedName name="Column2_9">#REF!</definedName>
    <definedName name="Column3" localSheetId="11">#REF!</definedName>
    <definedName name="Column3" localSheetId="12">#REF!</definedName>
    <definedName name="Column3" localSheetId="13">#REF!</definedName>
    <definedName name="Column3" localSheetId="3">#REF!</definedName>
    <definedName name="Column3">#REF!</definedName>
    <definedName name="Column3_10" localSheetId="11">#REF!</definedName>
    <definedName name="Column3_10" localSheetId="12">#REF!</definedName>
    <definedName name="Column3_10" localSheetId="13">#REF!</definedName>
    <definedName name="Column3_10" localSheetId="3">#REF!</definedName>
    <definedName name="Column3_10">#REF!</definedName>
    <definedName name="Column3_4" localSheetId="11">#REF!</definedName>
    <definedName name="Column3_4" localSheetId="12">#REF!</definedName>
    <definedName name="Column3_4" localSheetId="13">#REF!</definedName>
    <definedName name="Column3_4" localSheetId="3">#REF!</definedName>
    <definedName name="Column3_4">#REF!</definedName>
    <definedName name="Column3_5" localSheetId="11">#REF!</definedName>
    <definedName name="Column3_5" localSheetId="12">#REF!</definedName>
    <definedName name="Column3_5" localSheetId="13">#REF!</definedName>
    <definedName name="Column3_5" localSheetId="3">#REF!</definedName>
    <definedName name="Column3_5">#REF!</definedName>
    <definedName name="Column3_6" localSheetId="11">#REF!</definedName>
    <definedName name="Column3_6" localSheetId="12">#REF!</definedName>
    <definedName name="Column3_6" localSheetId="13">#REF!</definedName>
    <definedName name="Column3_6" localSheetId="3">#REF!</definedName>
    <definedName name="Column3_6">#REF!</definedName>
    <definedName name="Column3_7" localSheetId="11">#REF!</definedName>
    <definedName name="Column3_7" localSheetId="12">#REF!</definedName>
    <definedName name="Column3_7" localSheetId="13">#REF!</definedName>
    <definedName name="Column3_7" localSheetId="3">#REF!</definedName>
    <definedName name="Column3_7">#REF!</definedName>
    <definedName name="Column3_8" localSheetId="11">#REF!</definedName>
    <definedName name="Column3_8" localSheetId="12">#REF!</definedName>
    <definedName name="Column3_8" localSheetId="13">#REF!</definedName>
    <definedName name="Column3_8" localSheetId="3">#REF!</definedName>
    <definedName name="Column3_8">#REF!</definedName>
    <definedName name="Column3_9" localSheetId="11">#REF!</definedName>
    <definedName name="Column3_9" localSheetId="12">#REF!</definedName>
    <definedName name="Column3_9" localSheetId="13">#REF!</definedName>
    <definedName name="Column3_9" localSheetId="3">#REF!</definedName>
    <definedName name="Column3_9">#REF!</definedName>
    <definedName name="Column4" localSheetId="11">#REF!</definedName>
    <definedName name="Column4" localSheetId="12">#REF!</definedName>
    <definedName name="Column4" localSheetId="13">#REF!</definedName>
    <definedName name="Column4" localSheetId="3">#REF!</definedName>
    <definedName name="Column4">#REF!</definedName>
    <definedName name="Column4_10" localSheetId="11">#REF!</definedName>
    <definedName name="Column4_10" localSheetId="12">#REF!</definedName>
    <definedName name="Column4_10" localSheetId="13">#REF!</definedName>
    <definedName name="Column4_10" localSheetId="3">#REF!</definedName>
    <definedName name="Column4_10">#REF!</definedName>
    <definedName name="Column4_4" localSheetId="11">#REF!</definedName>
    <definedName name="Column4_4" localSheetId="12">#REF!</definedName>
    <definedName name="Column4_4" localSheetId="13">#REF!</definedName>
    <definedName name="Column4_4" localSheetId="3">#REF!</definedName>
    <definedName name="Column4_4">#REF!</definedName>
    <definedName name="Column4_5" localSheetId="11">#REF!</definedName>
    <definedName name="Column4_5" localSheetId="12">#REF!</definedName>
    <definedName name="Column4_5" localSheetId="13">#REF!</definedName>
    <definedName name="Column4_5" localSheetId="3">#REF!</definedName>
    <definedName name="Column4_5">#REF!</definedName>
    <definedName name="Column4_6" localSheetId="11">#REF!</definedName>
    <definedName name="Column4_6" localSheetId="12">#REF!</definedName>
    <definedName name="Column4_6" localSheetId="13">#REF!</definedName>
    <definedName name="Column4_6" localSheetId="3">#REF!</definedName>
    <definedName name="Column4_6">#REF!</definedName>
    <definedName name="Column4_7" localSheetId="11">#REF!</definedName>
    <definedName name="Column4_7" localSheetId="12">#REF!</definedName>
    <definedName name="Column4_7" localSheetId="13">#REF!</definedName>
    <definedName name="Column4_7" localSheetId="3">#REF!</definedName>
    <definedName name="Column4_7">#REF!</definedName>
    <definedName name="Column4_8" localSheetId="11">#REF!</definedName>
    <definedName name="Column4_8" localSheetId="12">#REF!</definedName>
    <definedName name="Column4_8" localSheetId="13">#REF!</definedName>
    <definedName name="Column4_8" localSheetId="3">#REF!</definedName>
    <definedName name="Column4_8">#REF!</definedName>
    <definedName name="Column4_9" localSheetId="11">#REF!</definedName>
    <definedName name="Column4_9" localSheetId="12">#REF!</definedName>
    <definedName name="Column4_9" localSheetId="13">#REF!</definedName>
    <definedName name="Column4_9" localSheetId="3">#REF!</definedName>
    <definedName name="Column4_9">#REF!</definedName>
    <definedName name="Column5" localSheetId="11">#REF!</definedName>
    <definedName name="Column5" localSheetId="12">#REF!</definedName>
    <definedName name="Column5" localSheetId="13">#REF!</definedName>
    <definedName name="Column5" localSheetId="3">#REF!</definedName>
    <definedName name="Column5">#REF!</definedName>
    <definedName name="Column5_10" localSheetId="11">#REF!</definedName>
    <definedName name="Column5_10" localSheetId="12">#REF!</definedName>
    <definedName name="Column5_10" localSheetId="13">#REF!</definedName>
    <definedName name="Column5_10" localSheetId="3">#REF!</definedName>
    <definedName name="Column5_10">#REF!</definedName>
    <definedName name="Column5_5" localSheetId="11">#REF!</definedName>
    <definedName name="Column5_5" localSheetId="12">#REF!</definedName>
    <definedName name="Column5_5" localSheetId="13">#REF!</definedName>
    <definedName name="Column5_5" localSheetId="3">#REF!</definedName>
    <definedName name="Column5_5">#REF!</definedName>
    <definedName name="Column5_6" localSheetId="11">#REF!</definedName>
    <definedName name="Column5_6" localSheetId="12">#REF!</definedName>
    <definedName name="Column5_6" localSheetId="13">#REF!</definedName>
    <definedName name="Column5_6" localSheetId="3">#REF!</definedName>
    <definedName name="Column5_6">#REF!</definedName>
    <definedName name="Column5_7" localSheetId="11">#REF!</definedName>
    <definedName name="Column5_7" localSheetId="12">#REF!</definedName>
    <definedName name="Column5_7" localSheetId="13">#REF!</definedName>
    <definedName name="Column5_7" localSheetId="3">#REF!</definedName>
    <definedName name="Column5_7">#REF!</definedName>
    <definedName name="Column5_8" localSheetId="11">#REF!</definedName>
    <definedName name="Column5_8" localSheetId="12">#REF!</definedName>
    <definedName name="Column5_8" localSheetId="13">#REF!</definedName>
    <definedName name="Column5_8" localSheetId="3">#REF!</definedName>
    <definedName name="Column5_8">#REF!</definedName>
    <definedName name="Column5_9" localSheetId="11">#REF!</definedName>
    <definedName name="Column5_9" localSheetId="12">#REF!</definedName>
    <definedName name="Column5_9" localSheetId="13">#REF!</definedName>
    <definedName name="Column5_9" localSheetId="3">#REF!</definedName>
    <definedName name="Column5_9">#REF!</definedName>
    <definedName name="Column6" localSheetId="11">#REF!</definedName>
    <definedName name="Column6" localSheetId="12">#REF!</definedName>
    <definedName name="Column6" localSheetId="13">#REF!</definedName>
    <definedName name="Column6" localSheetId="3">#REF!</definedName>
    <definedName name="Column6">#REF!</definedName>
    <definedName name="Column6_10" localSheetId="11">#REF!</definedName>
    <definedName name="Column6_10" localSheetId="12">#REF!</definedName>
    <definedName name="Column6_10" localSheetId="13">#REF!</definedName>
    <definedName name="Column6_10" localSheetId="3">#REF!</definedName>
    <definedName name="Column6_10">#REF!</definedName>
    <definedName name="Column6_6" localSheetId="11">#REF!</definedName>
    <definedName name="Column6_6" localSheetId="12">#REF!</definedName>
    <definedName name="Column6_6" localSheetId="13">#REF!</definedName>
    <definedName name="Column6_6" localSheetId="3">#REF!</definedName>
    <definedName name="Column6_6">#REF!</definedName>
    <definedName name="Column6_7" localSheetId="11">#REF!</definedName>
    <definedName name="Column6_7" localSheetId="12">#REF!</definedName>
    <definedName name="Column6_7" localSheetId="13">#REF!</definedName>
    <definedName name="Column6_7" localSheetId="3">#REF!</definedName>
    <definedName name="Column6_7">#REF!</definedName>
    <definedName name="Column6_8" localSheetId="11">#REF!</definedName>
    <definedName name="Column6_8" localSheetId="12">#REF!</definedName>
    <definedName name="Column6_8" localSheetId="13">#REF!</definedName>
    <definedName name="Column6_8" localSheetId="3">#REF!</definedName>
    <definedName name="Column6_8">#REF!</definedName>
    <definedName name="Column6_9" localSheetId="11">#REF!</definedName>
    <definedName name="Column6_9" localSheetId="12">#REF!</definedName>
    <definedName name="Column6_9" localSheetId="13">#REF!</definedName>
    <definedName name="Column6_9" localSheetId="3">#REF!</definedName>
    <definedName name="Column6_9">#REF!</definedName>
    <definedName name="Column7" localSheetId="11">#REF!</definedName>
    <definedName name="Column7" localSheetId="12">#REF!</definedName>
    <definedName name="Column7" localSheetId="13">#REF!</definedName>
    <definedName name="Column7" localSheetId="3">#REF!</definedName>
    <definedName name="Column7">#REF!</definedName>
    <definedName name="Column7_10" localSheetId="11">#REF!</definedName>
    <definedName name="Column7_10" localSheetId="12">#REF!</definedName>
    <definedName name="Column7_10" localSheetId="13">#REF!</definedName>
    <definedName name="Column7_10" localSheetId="3">#REF!</definedName>
    <definedName name="Column7_10">#REF!</definedName>
    <definedName name="Column7_7" localSheetId="11">#REF!</definedName>
    <definedName name="Column7_7" localSheetId="12">#REF!</definedName>
    <definedName name="Column7_7" localSheetId="13">#REF!</definedName>
    <definedName name="Column7_7" localSheetId="3">#REF!</definedName>
    <definedName name="Column7_7">#REF!</definedName>
    <definedName name="Column7_8" localSheetId="11">#REF!</definedName>
    <definedName name="Column7_8" localSheetId="12">#REF!</definedName>
    <definedName name="Column7_8" localSheetId="13">#REF!</definedName>
    <definedName name="Column7_8" localSheetId="3">#REF!</definedName>
    <definedName name="Column7_8">#REF!</definedName>
    <definedName name="Column7_9" localSheetId="11">#REF!</definedName>
    <definedName name="Column7_9" localSheetId="12">#REF!</definedName>
    <definedName name="Column7_9" localSheetId="13">#REF!</definedName>
    <definedName name="Column7_9" localSheetId="3">#REF!</definedName>
    <definedName name="Column7_9">#REF!</definedName>
    <definedName name="Column8" localSheetId="11">#REF!</definedName>
    <definedName name="Column8" localSheetId="12">#REF!</definedName>
    <definedName name="Column8" localSheetId="13">#REF!</definedName>
    <definedName name="Column8" localSheetId="3">#REF!</definedName>
    <definedName name="Column8">#REF!</definedName>
    <definedName name="Column8_10" localSheetId="11">#REF!</definedName>
    <definedName name="Column8_10" localSheetId="12">#REF!</definedName>
    <definedName name="Column8_10" localSheetId="13">#REF!</definedName>
    <definedName name="Column8_10" localSheetId="3">#REF!</definedName>
    <definedName name="Column8_10">#REF!</definedName>
    <definedName name="Column8_8" localSheetId="11">#REF!</definedName>
    <definedName name="Column8_8" localSheetId="12">#REF!</definedName>
    <definedName name="Column8_8" localSheetId="13">#REF!</definedName>
    <definedName name="Column8_8" localSheetId="3">#REF!</definedName>
    <definedName name="Column8_8">#REF!</definedName>
    <definedName name="Column8_9" localSheetId="11">#REF!</definedName>
    <definedName name="Column8_9" localSheetId="12">#REF!</definedName>
    <definedName name="Column8_9" localSheetId="13">#REF!</definedName>
    <definedName name="Column8_9" localSheetId="3">#REF!</definedName>
    <definedName name="Column8_9">#REF!</definedName>
    <definedName name="Column9" localSheetId="11">#REF!</definedName>
    <definedName name="Column9" localSheetId="12">#REF!</definedName>
    <definedName name="Column9" localSheetId="13">#REF!</definedName>
    <definedName name="Column9" localSheetId="3">#REF!</definedName>
    <definedName name="Column9">#REF!</definedName>
    <definedName name="Column9_10" localSheetId="11">#REF!</definedName>
    <definedName name="Column9_10" localSheetId="12">#REF!</definedName>
    <definedName name="Column9_10" localSheetId="13">#REF!</definedName>
    <definedName name="Column9_10" localSheetId="3">#REF!</definedName>
    <definedName name="Column9_10">#REF!</definedName>
    <definedName name="Column9_9" localSheetId="11">#REF!</definedName>
    <definedName name="Column9_9" localSheetId="12">#REF!</definedName>
    <definedName name="Column9_9" localSheetId="13">#REF!</definedName>
    <definedName name="Column9_9" localSheetId="3">#REF!</definedName>
    <definedName name="Column9_9">#REF!</definedName>
    <definedName name="CROSS_TAB___SECT___DUTIES" localSheetId="11">#REF!</definedName>
    <definedName name="CROSS_TAB___SECT___DUTIES" localSheetId="12">#REF!</definedName>
    <definedName name="CROSS_TAB___SECT___DUTIES" localSheetId="13">#REF!</definedName>
    <definedName name="CROSS_TAB___SECT___DUTIES" localSheetId="3">#REF!</definedName>
    <definedName name="CROSS_TAB___SECT___DUTIES">#REF!</definedName>
    <definedName name="cv" localSheetId="11">#REF!</definedName>
    <definedName name="cv" localSheetId="12">#REF!</definedName>
    <definedName name="cv" localSheetId="13">#REF!</definedName>
    <definedName name="cv" localSheetId="3">#REF!</definedName>
    <definedName name="cv">#REF!</definedName>
    <definedName name="dhnaohdo" localSheetId="11">#REF!</definedName>
    <definedName name="dhnaohdo" localSheetId="12">#REF!</definedName>
    <definedName name="dhnaohdo" localSheetId="13">#REF!</definedName>
    <definedName name="dhnaohdo" localSheetId="3">#REF!</definedName>
    <definedName name="dhnaohdo">#REF!</definedName>
    <definedName name="DropDown201617" localSheetId="10">[3]Parameters!$E$7:$E$18</definedName>
    <definedName name="DropDown201617">[4]Parameters!$E$7:$E$18</definedName>
    <definedName name="FactorToUse" localSheetId="10">'[5]A1.1.1'!$A$1</definedName>
    <definedName name="FactorToUse">'[6]A1.1.1'!$A$1</definedName>
    <definedName name="fr" localSheetId="10">#REF!</definedName>
    <definedName name="fr" localSheetId="11">#REF!</definedName>
    <definedName name="fr" localSheetId="12">#REF!</definedName>
    <definedName name="fr" localSheetId="13">#REF!</definedName>
    <definedName name="fr" localSheetId="3">#REF!</definedName>
    <definedName name="fr">#REF!</definedName>
    <definedName name="GFSTotal" localSheetId="10">'[7]6. Expend Sum'!#REF!</definedName>
    <definedName name="GFSTotal" localSheetId="11">'[7]6. Expend Sum'!#REF!</definedName>
    <definedName name="GFSTotal" localSheetId="12">'[7]6. Expend Sum'!#REF!</definedName>
    <definedName name="GFSTotal" localSheetId="13">'[7]6. Expend Sum'!#REF!</definedName>
    <definedName name="GFSTotal" localSheetId="3">'[7]6. Expend Sum'!#REF!</definedName>
    <definedName name="GFSTotal">'[7]6. Expend Sum'!#REF!</definedName>
    <definedName name="LastCell" localSheetId="10">#REF!</definedName>
    <definedName name="LastCell" localSheetId="11">#REF!</definedName>
    <definedName name="LastCell" localSheetId="12">#REF!</definedName>
    <definedName name="LastCell" localSheetId="13">#REF!</definedName>
    <definedName name="LastCell" localSheetId="3">#REF!</definedName>
    <definedName name="LastCell">#REF!</definedName>
    <definedName name="Max">[8]Settings!$P$3</definedName>
    <definedName name="Min">[8]Settings!$Q$3</definedName>
    <definedName name="Month">[1]cover!$BG$13</definedName>
    <definedName name="Month_days">[1]cover!$BG$14</definedName>
    <definedName name="MyFileName">[1]cover!$BG$21</definedName>
    <definedName name="MyFileName2">[1]cover!$BG$22</definedName>
    <definedName name="MyFileName3">[1]cover!$AX$39</definedName>
    <definedName name="MyYear">[1]cover!$BJ$13</definedName>
    <definedName name="name" localSheetId="10">#REF!</definedName>
    <definedName name="name" localSheetId="11">#REF!</definedName>
    <definedName name="name" localSheetId="12">#REF!</definedName>
    <definedName name="name" localSheetId="13">#REF!</definedName>
    <definedName name="name" localSheetId="3">#REF!</definedName>
    <definedName name="name">#REF!</definedName>
    <definedName name="no" localSheetId="10">#REF!</definedName>
    <definedName name="no" localSheetId="11">#REF!</definedName>
    <definedName name="no" localSheetId="12">#REF!</definedName>
    <definedName name="no" localSheetId="13">#REF!</definedName>
    <definedName name="no" localSheetId="3">#REF!</definedName>
    <definedName name="no">#REF!</definedName>
    <definedName name="Number_of_Columns" localSheetId="10">#REF!</definedName>
    <definedName name="Number_of_Columns" localSheetId="11">#REF!</definedName>
    <definedName name="Number_of_Columns" localSheetId="12">#REF!</definedName>
    <definedName name="Number_of_Columns" localSheetId="13">#REF!</definedName>
    <definedName name="Number_of_Columns" localSheetId="3">#REF!</definedName>
    <definedName name="Number_of_Columns">#REF!</definedName>
    <definedName name="OldMonth">[1]cover!$BC$13</definedName>
    <definedName name="Oldyear">[1]cover!$BD$21</definedName>
    <definedName name="PAYE1">'[2]Working sheet - Office codes'!$C$3:$D$44</definedName>
    <definedName name="PAYENetofRDs" localSheetId="10">#REF!</definedName>
    <definedName name="PAYENetofRDs" localSheetId="11">#REF!</definedName>
    <definedName name="PAYENetofRDs" localSheetId="12">#REF!</definedName>
    <definedName name="PAYENetofRDs" localSheetId="13">#REF!</definedName>
    <definedName name="PAYENetofRDs" localSheetId="3">#REF!</definedName>
    <definedName name="PAYENetofRDs">#REF!</definedName>
    <definedName name="PAYERefundsMay">'[9]200305 - PIVOT'!$B$10:$C$30</definedName>
    <definedName name="_xlnm.Print_Area" localSheetId="1">'6.1'!$B$1:$F$1</definedName>
    <definedName name="_xlnm.Print_Area" localSheetId="10">'6.11'!$B$1:$K$25</definedName>
    <definedName name="_xlnm.Print_Area" localSheetId="8">'6.9'!$B$1:$J$25</definedName>
    <definedName name="_xlnm.Print_Area" localSheetId="13">'A6.1.3'!#REF!</definedName>
    <definedName name="_xlnm.Print_Area" localSheetId="3">'Fig 6.1'!#REF!</definedName>
    <definedName name="Prov">[7]Settings!$B$3</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 localSheetId="10">#REF!</definedName>
    <definedName name="SASApp_GDPDATA_DISCREPANCY_TABLE" localSheetId="11">#REF!</definedName>
    <definedName name="SASApp_GDPDATA_DISCREPANCY_TABLE" localSheetId="12">#REF!</definedName>
    <definedName name="SASApp_GDPDATA_DISCREPANCY_TABLE" localSheetId="13">#REF!</definedName>
    <definedName name="SASApp_GDPDATA_DISCREPANCY_TABLE" localSheetId="3">#REF!</definedName>
    <definedName name="SASApp_GDPDATA_DISCREPANCY_TABLE">#REF!</definedName>
    <definedName name="SASApp_GDPDATA_SUPPLY_TABLE_FIRST" localSheetId="10">#REF!</definedName>
    <definedName name="SASApp_GDPDATA_SUPPLY_TABLE_FIRST" localSheetId="11">#REF!</definedName>
    <definedName name="SASApp_GDPDATA_SUPPLY_TABLE_FIRST" localSheetId="12">#REF!</definedName>
    <definedName name="SASApp_GDPDATA_SUPPLY_TABLE_FIRST" localSheetId="13">#REF!</definedName>
    <definedName name="SASApp_GDPDATA_SUPPLY_TABLE_FIRST" localSheetId="3">#REF!</definedName>
    <definedName name="SASApp_GDPDATA_SUPPLY_TABLE_FIRST">#REF!</definedName>
    <definedName name="SASApp_GDPDATA_SUPPLY_TABLE_SECOND" localSheetId="10">#REF!</definedName>
    <definedName name="SASApp_GDPDATA_SUPPLY_TABLE_SECOND" localSheetId="11">#REF!</definedName>
    <definedName name="SASApp_GDPDATA_SUPPLY_TABLE_SECOND" localSheetId="12">#REF!</definedName>
    <definedName name="SASApp_GDPDATA_SUPPLY_TABLE_SECOND" localSheetId="13">#REF!</definedName>
    <definedName name="SASApp_GDPDATA_SUPPLY_TABLE_SECOND" localSheetId="3">#REF!</definedName>
    <definedName name="SASApp_GDPDATA_SUPPLY_TABLE_SECOND">#REF!</definedName>
    <definedName name="SASApp_GDPDATA_USE_TABLE_FIRST" localSheetId="11">#REF!</definedName>
    <definedName name="SASApp_GDPDATA_USE_TABLE_FIRST" localSheetId="12">#REF!</definedName>
    <definedName name="SASApp_GDPDATA_USE_TABLE_FIRST" localSheetId="13">#REF!</definedName>
    <definedName name="SASApp_GDPDATA_USE_TABLE_FIRST" localSheetId="3">#REF!</definedName>
    <definedName name="SASApp_GDPDATA_USE_TABLE_FIRST">#REF!</definedName>
    <definedName name="SASApp_GDPDATA_USE_TABLE_SECOND" localSheetId="11">#REF!</definedName>
    <definedName name="SASApp_GDPDATA_USE_TABLE_SECOND" localSheetId="12">#REF!</definedName>
    <definedName name="SASApp_GDPDATA_USE_TABLE_SECOND" localSheetId="13">#REF!</definedName>
    <definedName name="SASApp_GDPDATA_USE_TABLE_SECOND" localSheetId="3">#REF!</definedName>
    <definedName name="SASApp_GDPDATA_USE_TABLE_SECOND">#REF!</definedName>
    <definedName name="Table_6.1__Capital_Gains_Tax__CGT__raised__2014_15_–_2018_19">'6.1'!$B$1</definedName>
    <definedName name="TableName" localSheetId="11">#REF!</definedName>
    <definedName name="TableName" localSheetId="12">#REF!</definedName>
    <definedName name="TableName" localSheetId="13">#REF!</definedName>
    <definedName name="TableName" localSheetId="3">#REF!</definedName>
    <definedName name="TableName">#REF!</definedName>
    <definedName name="Taxdata" localSheetId="2">#REF!</definedName>
    <definedName name="Taxdata" localSheetId="11">#REF!</definedName>
    <definedName name="Taxdata" localSheetId="12">#REF!</definedName>
    <definedName name="Taxdata" localSheetId="13">#REF!</definedName>
    <definedName name="Taxdata" localSheetId="3">#REF!</definedName>
    <definedName name="Taxdata">#REF!</definedName>
    <definedName name="TaxesList" localSheetId="11">#REF!</definedName>
    <definedName name="TaxesList" localSheetId="12">#REF!</definedName>
    <definedName name="TaxesList" localSheetId="13">#REF!</definedName>
    <definedName name="TaxesList" localSheetId="3">#REF!</definedName>
    <definedName name="TaxesList">#REF!</definedName>
    <definedName name="TaxTypes" localSheetId="11">#REF!</definedName>
    <definedName name="TaxTypes" localSheetId="12">#REF!</definedName>
    <definedName name="TaxTypes" localSheetId="13">#REF!</definedName>
    <definedName name="TaxTypes" localSheetId="3">#REF!</definedName>
    <definedName name="TaxTypes">#REF!</definedName>
    <definedName name="TotalWidth" localSheetId="11">#REF!</definedName>
    <definedName name="TotalWidth" localSheetId="12">#REF!</definedName>
    <definedName name="TotalWidth" localSheetId="13">#REF!</definedName>
    <definedName name="TotalWidth" localSheetId="3">#REF!</definedName>
    <definedName name="TotalWidth">#REF!</definedName>
    <definedName name="Value" localSheetId="11">#REF!</definedName>
    <definedName name="Value" localSheetId="12">#REF!</definedName>
    <definedName name="Value" localSheetId="13">#REF!</definedName>
    <definedName name="Value" localSheetId="3">#REF!</definedName>
    <definedName name="Value">#REF!</definedName>
    <definedName name="WorkbookFactor">'[10]2008-09'!$M$5</definedName>
    <definedName name="Year" localSheetId="10">'[7]7. Education'!#REF!</definedName>
    <definedName name="Year" localSheetId="11">'[7]7. Education'!#REF!</definedName>
    <definedName name="Year" localSheetId="12">'[7]7. Education'!#REF!</definedName>
    <definedName name="Year" localSheetId="13">'[7]7. Education'!#REF!</definedName>
    <definedName name="Year" localSheetId="3">'[7]7. Education'!#REF!</definedName>
    <definedName name="Year">'[7]7. Education'!#REF!</definedName>
    <definedName name="Year1" localSheetId="10">'[7]6. Expend Sum'!#REF!</definedName>
    <definedName name="Year1" localSheetId="11">'[7]6. Expend Sum'!#REF!</definedName>
    <definedName name="Year1" localSheetId="12">'[7]6. Expend Sum'!#REF!</definedName>
    <definedName name="Year1" localSheetId="13">'[7]6. Expend Sum'!#REF!</definedName>
    <definedName name="Year1" localSheetId="3">'[7]6. Expend Sum'!#REF!</definedName>
    <definedName name="Year1">'[7]6. Expend Sum'!#REF!</definedName>
    <definedName name="Year2" localSheetId="10">'[7]6. Expend Sum'!#REF!</definedName>
    <definedName name="Year2" localSheetId="11">'[7]6. Expend Sum'!#REF!</definedName>
    <definedName name="Year2" localSheetId="12">'[7]6. Expend Sum'!#REF!</definedName>
    <definedName name="Year2" localSheetId="13">'[7]6. Expend Sum'!#REF!</definedName>
    <definedName name="Year2" localSheetId="3">'[7]6. Expend Sum'!#REF!</definedName>
    <definedName name="Year2">'[7]6. Expend Sum'!#REF!</definedName>
    <definedName name="Year3" localSheetId="10">'[7]6. Expend Sum'!#REF!</definedName>
    <definedName name="Year3" localSheetId="11">'[7]6. Expend Sum'!#REF!</definedName>
    <definedName name="Year3" localSheetId="12">'[7]6. Expend Sum'!#REF!</definedName>
    <definedName name="Year3" localSheetId="13">'[7]6. Expend Sum'!#REF!</definedName>
    <definedName name="Year3" localSheetId="3">'[7]6. Expend Sum'!#REF!</definedName>
    <definedName name="Year3">'[7]6. Expend Sum'!#REF!</definedName>
    <definedName name="Year4" localSheetId="10">'[7]6. Expend Sum'!#REF!</definedName>
    <definedName name="Year4" localSheetId="11">'[7]6. Expend Sum'!#REF!</definedName>
    <definedName name="Year4" localSheetId="12">'[7]6. Expend Sum'!#REF!</definedName>
    <definedName name="Year4" localSheetId="13">'[7]6. Expend Sum'!#REF!</definedName>
    <definedName name="Year4" localSheetId="3">'[7]6. Expend Sum'!#REF!</definedName>
    <definedName name="Year4">'[7]6. Expend Sum'!#REF!</definedName>
    <definedName name="Year5" localSheetId="10">'[7]6. Expend Sum'!#REF!</definedName>
    <definedName name="Year5" localSheetId="11">'[7]6. Expend Sum'!#REF!</definedName>
    <definedName name="Year5" localSheetId="12">'[7]6. Expend Sum'!#REF!</definedName>
    <definedName name="Year5" localSheetId="13">'[7]6. Expend Sum'!#REF!</definedName>
    <definedName name="Year5" localSheetId="3">'[7]6. Expend Sum'!#REF!</definedName>
    <definedName name="Year5">'[7]6. Expend Sum'!#REF!</definedName>
    <definedName name="Year6" localSheetId="10">'[7]6. Expend Sum'!#REF!</definedName>
    <definedName name="Year6" localSheetId="11">'[7]6. Expend Sum'!#REF!</definedName>
    <definedName name="Year6" localSheetId="12">'[7]6. Expend Sum'!#REF!</definedName>
    <definedName name="Year6" localSheetId="13">'[7]6. Expend Sum'!#REF!</definedName>
    <definedName name="Year6" localSheetId="3">'[7]6. Expend Sum'!#REF!</definedName>
    <definedName name="Year6">'[7]6. Expend Sum'!#REF!</definedName>
    <definedName name="yes" localSheetId="10">#REF!</definedName>
    <definedName name="yes" localSheetId="11">#REF!</definedName>
    <definedName name="yes" localSheetId="12">#REF!</definedName>
    <definedName name="yes" localSheetId="13">#REF!</definedName>
    <definedName name="yes" localSheetId="3">#REF!</definedName>
    <definedName name="y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15" l="1"/>
  <c r="C19" i="15"/>
  <c r="C18" i="15"/>
  <c r="C8" i="15"/>
  <c r="C7" i="15"/>
  <c r="C9" i="15"/>
  <c r="C6" i="15"/>
  <c r="C17" i="15"/>
  <c r="C15" i="15"/>
  <c r="C14" i="15"/>
  <c r="C13" i="15"/>
  <c r="C12" i="15"/>
  <c r="C11" i="15"/>
  <c r="C10" i="15"/>
  <c r="C5" i="15"/>
  <c r="C3" i="15"/>
</calcChain>
</file>

<file path=xl/sharedStrings.xml><?xml version="1.0" encoding="utf-8"?>
<sst xmlns="http://schemas.openxmlformats.org/spreadsheetml/2006/main" count="484" uniqueCount="176">
  <si>
    <t>Table 6.1: Capital Gains Tax (CGT) raised, Prior 2017/18 – 2022/23</t>
  </si>
  <si>
    <t>R million</t>
  </si>
  <si>
    <t>CGT raised</t>
  </si>
  <si>
    <t>Individuals</t>
  </si>
  <si>
    <t>Companies</t>
  </si>
  <si>
    <t>Total</t>
  </si>
  <si>
    <t>Prior to 2017/18</t>
  </si>
  <si>
    <t>2017/18</t>
  </si>
  <si>
    <t>2018/19</t>
  </si>
  <si>
    <t>2019/20</t>
  </si>
  <si>
    <t>2020/21</t>
  </si>
  <si>
    <t>2021/22</t>
  </si>
  <si>
    <t>2022/23</t>
  </si>
  <si>
    <t>Cumulative</t>
  </si>
  <si>
    <t>BACK TO CONTENTS</t>
  </si>
  <si>
    <t xml:space="preserve">Table 6.2: All persons (including Companies, Close Corporations and Trusts), 01 March 2017 </t>
  </si>
  <si>
    <t>Fair market value or consideration</t>
  </si>
  <si>
    <r>
      <t>Rate of Transfer Duty</t>
    </r>
    <r>
      <rPr>
        <b/>
        <vertAlign val="superscript"/>
        <sz val="8"/>
        <rFont val="Arial"/>
        <family val="2"/>
      </rPr>
      <t>1</t>
    </r>
  </si>
  <si>
    <t>-</t>
  </si>
  <si>
    <t>0% of the amount</t>
  </si>
  <si>
    <t>3% of the amount above R900 000</t>
  </si>
  <si>
    <t>R10 500 + 6% of the amount above R1.25 million</t>
  </si>
  <si>
    <t>R40 500 + 8% of the amount above R1.75 million</t>
  </si>
  <si>
    <t>R80 500 + 11% of the amount above R2.25 million</t>
  </si>
  <si>
    <t>+</t>
  </si>
  <si>
    <t>R933 000 + 13% of the amount above R10.0 million</t>
  </si>
  <si>
    <t>1. Effective from 01 March 2017 to 29 February 2020</t>
  </si>
  <si>
    <t>Table 6.3: All persons (including Companies, Close Corporations and Trusts), 01 March 2020</t>
  </si>
  <si>
    <t>​0%</t>
  </si>
  <si>
    <t>​3% of the value above R1 000 000</t>
  </si>
  <si>
    <t>​R11 250 + 6% of the value above R 1 375 000</t>
  </si>
  <si>
    <t>​R44 250 + 8% of the value above R 1 925 000</t>
  </si>
  <si>
    <t>​R88 250 +11% of the value above R2 475 000</t>
  </si>
  <si>
    <t>​11 000 001 and above</t>
  </si>
  <si>
    <t>​R1 026 000 + 13% of the value exceeding R11 000 000</t>
  </si>
  <si>
    <t>1. Effective from 01 March 2020</t>
  </si>
  <si>
    <t>Table 6.4: All persons (including Companies, Close Corporations and Trusts), 01 March 2023</t>
  </si>
  <si>
    <t>3% of the amount above R750 000</t>
  </si>
  <si>
    <t>R15 000 + 6% of the amount above R1.25 million</t>
  </si>
  <si>
    <t>R45 000 + 8% of the amount above R1.75 million</t>
  </si>
  <si>
    <t>R85 000 + 11% of the amount above R2.25 million</t>
  </si>
  <si>
    <t>R937 500 + 13% of the amount above R10.0 million</t>
  </si>
  <si>
    <t>1. Effective from 01 March 2023</t>
  </si>
  <si>
    <t>Figure 6.1: Distribution of Transfer Duty collected by property value, 2022/23</t>
  </si>
  <si>
    <t>Transfer Duties</t>
  </si>
  <si>
    <t>Volume</t>
  </si>
  <si>
    <t>Property value
R'million</t>
  </si>
  <si>
    <t>Transfer Duty
R'million</t>
  </si>
  <si>
    <t>R0 - R1.1m</t>
  </si>
  <si>
    <t>R1.1m - R1.5125m</t>
  </si>
  <si>
    <t>R1.5125m - R2.1175m</t>
  </si>
  <si>
    <t>R2.11755m - R2.7225m</t>
  </si>
  <si>
    <t>R2.7225m - R12.1m</t>
  </si>
  <si>
    <t xml:space="preserve">R12.1m + </t>
  </si>
  <si>
    <t>Table 6.5: Diesel refund rates, 2017/18 - 2021/22</t>
  </si>
  <si>
    <t>Effective Date</t>
  </si>
  <si>
    <r>
      <t>Onland c/l</t>
    </r>
    <r>
      <rPr>
        <b/>
        <vertAlign val="superscript"/>
        <sz val="8"/>
        <color theme="1"/>
        <rFont val="Arial"/>
        <family val="2"/>
      </rPr>
      <t>1</t>
    </r>
  </si>
  <si>
    <r>
      <t>Offshore c/l</t>
    </r>
    <r>
      <rPr>
        <b/>
        <vertAlign val="superscript"/>
        <sz val="8"/>
        <color theme="1"/>
        <rFont val="Arial"/>
        <family val="2"/>
      </rPr>
      <t>1</t>
    </r>
  </si>
  <si>
    <r>
      <t>Rail and harbour c/l</t>
    </r>
    <r>
      <rPr>
        <b/>
        <vertAlign val="superscript"/>
        <sz val="8"/>
        <color theme="1"/>
        <rFont val="Arial"/>
        <family val="2"/>
      </rPr>
      <t>1</t>
    </r>
  </si>
  <si>
    <r>
      <t>Peak Power Plants c/l</t>
    </r>
    <r>
      <rPr>
        <b/>
        <vertAlign val="superscript"/>
        <sz val="8"/>
        <color theme="1"/>
        <rFont val="Arial"/>
        <family val="2"/>
      </rPr>
      <t>1</t>
    </r>
  </si>
  <si>
    <t>04/04/2018</t>
  </si>
  <si>
    <t>01/04/2019</t>
  </si>
  <si>
    <t>01/04/2020</t>
  </si>
  <si>
    <t>06/04/2021</t>
  </si>
  <si>
    <t>06/04/2022</t>
  </si>
  <si>
    <t>1. Cents per litre</t>
  </si>
  <si>
    <t>Table 6.6: Diesel refunds, 2019/20 - 2022/23</t>
  </si>
  <si>
    <t>Diesel Refunds (In R million)</t>
  </si>
  <si>
    <t>Mega litres</t>
  </si>
  <si>
    <t>Amount</t>
  </si>
  <si>
    <t>On land (only 80% of eligible litres qualify)</t>
  </si>
  <si>
    <t>Agriculture, forestry and fishing</t>
  </si>
  <si>
    <t>Mining and quarrying</t>
  </si>
  <si>
    <t>Other</t>
  </si>
  <si>
    <t>Rail (100% of eligible litres qualify)</t>
  </si>
  <si>
    <t>Offshore (100% of eligible litres qualify)</t>
  </si>
  <si>
    <t>Electricity (100% of eligible litres qualify)</t>
  </si>
  <si>
    <t>Peak power</t>
  </si>
  <si>
    <r>
      <t>Other</t>
    </r>
    <r>
      <rPr>
        <b/>
        <vertAlign val="superscript"/>
        <sz val="8"/>
        <rFont val="Arial"/>
        <family val="2"/>
      </rPr>
      <t>1</t>
    </r>
  </si>
  <si>
    <t>Grand Total</t>
  </si>
  <si>
    <t>1. Amount reflected cannot be categroised in the groupings above</t>
  </si>
  <si>
    <t>Table 6.7: Minerals and Petroleum Resource Royalties payments by commodity, 2020/21 to 2022/23</t>
  </si>
  <si>
    <t>Year-on-year growth</t>
  </si>
  <si>
    <t>2020/21 relative proportions</t>
  </si>
  <si>
    <t>2021/22 relative proportions</t>
  </si>
  <si>
    <t>2022/23 relative proportions</t>
  </si>
  <si>
    <t>Coal</t>
  </si>
  <si>
    <t>Diamond</t>
  </si>
  <si>
    <t>Gold and uranium</t>
  </si>
  <si>
    <r>
      <t>Industrial Minerals</t>
    </r>
    <r>
      <rPr>
        <vertAlign val="superscript"/>
        <sz val="8"/>
        <rFont val="Arial"/>
        <family val="2"/>
      </rPr>
      <t>1</t>
    </r>
  </si>
  <si>
    <t>Iron Ore</t>
  </si>
  <si>
    <t>Manganese</t>
  </si>
  <si>
    <t>Platinum</t>
  </si>
  <si>
    <t>1. Industrial minerals are geological materials which are mined for their commercial value, which are not mineral fuels and are not sources of metallic minerals. They are used in their natural state or after beneficiation either as raw materials or as additives in a wide range of applications (i.e. industrial minerals are all those minerals other than gold, PGMs, coal, iron ore, chrome, manganese, diamonds, etc.).</t>
  </si>
  <si>
    <t>2. The commodities grouped under Other are: Chrome, Copper, Fluorspar, Nickel, Oil and Gas, Phosphates, Vanadium and Unspecified.</t>
  </si>
  <si>
    <t>3. A net refund amount is reflected as refunds paid exceed payments received.</t>
  </si>
  <si>
    <t>Table 6.8: South Africa’s Intra-SACU Trade, 2017/18 - 2022/23</t>
  </si>
  <si>
    <t>Year</t>
  </si>
  <si>
    <t>Botswana</t>
  </si>
  <si>
    <t>Eswatini</t>
  </si>
  <si>
    <t>Lesotho</t>
  </si>
  <si>
    <t>Namibia</t>
  </si>
  <si>
    <t>Total Trade with BELN</t>
  </si>
  <si>
    <t>Total Trade with RoW</t>
  </si>
  <si>
    <t>% Share of Trade with BELN to Total Trade with RoW</t>
  </si>
  <si>
    <t>Exports</t>
  </si>
  <si>
    <t>Imports</t>
  </si>
  <si>
    <t>Exports: Percentage year-on-year growth</t>
  </si>
  <si>
    <t>Imports: Percentage year-on-year growth</t>
  </si>
  <si>
    <t>Table 6.9: Contributions to the SACU pool, 2017/18 – 2022/23</t>
  </si>
  <si>
    <t>Total BELN countries</t>
  </si>
  <si>
    <t>South 
Africa</t>
  </si>
  <si>
    <t>Total contributions</t>
  </si>
  <si>
    <t>Percentage of total</t>
  </si>
  <si>
    <t>Percentage year-on-year growth</t>
  </si>
  <si>
    <t xml:space="preserve">Table 6.10: Contributions to the SACU pool per tax type, 2017/18 – 2022/23 </t>
  </si>
  <si>
    <t>Member State</t>
  </si>
  <si>
    <t>% Y-o-Y Growth</t>
  </si>
  <si>
    <t>Customs Duty</t>
  </si>
  <si>
    <t>South Africa</t>
  </si>
  <si>
    <t xml:space="preserve">Total: Customs Duty </t>
  </si>
  <si>
    <t>Ad Valorem</t>
  </si>
  <si>
    <t>Total: Ad valorem excise duties</t>
  </si>
  <si>
    <t>Excise</t>
  </si>
  <si>
    <t xml:space="preserve">Total: Specific excise duties </t>
  </si>
  <si>
    <t>Total CRP Contributions</t>
  </si>
  <si>
    <t>Secretariat</t>
  </si>
  <si>
    <r>
      <t>South 
Africa</t>
    </r>
    <r>
      <rPr>
        <vertAlign val="superscript"/>
        <sz val="8"/>
        <color indexed="8"/>
        <rFont val="Arial"/>
        <family val="2"/>
      </rPr>
      <t>1</t>
    </r>
  </si>
  <si>
    <t xml:space="preserve">1.  Includes amounts allocated to South Africa and the balance of the "surplus/deficit" for that fiscal year. </t>
  </si>
  <si>
    <t>2. Includes the forecast error adjustment for 2016/17.</t>
  </si>
  <si>
    <t>Table A6.1.1: Transfer Duty collected by property value, 2021/22</t>
  </si>
  <si>
    <t>Fiscal Year</t>
  </si>
  <si>
    <t>2021/22 (Percentage of total)</t>
  </si>
  <si>
    <t>2021/22(Cumulative Percentage of total)</t>
  </si>
  <si>
    <t>Property 
Value              
 R thousand</t>
  </si>
  <si>
    <t xml:space="preserve">Number of dutiable transfers </t>
  </si>
  <si>
    <t>Property value
R million</t>
  </si>
  <si>
    <t>Transfer Duty
R million</t>
  </si>
  <si>
    <t xml:space="preserve">Property value
</t>
  </si>
  <si>
    <t xml:space="preserve">Transfer Duty
</t>
  </si>
  <si>
    <t xml:space="preserve">Transfer Duty
</t>
  </si>
  <si>
    <t>Property value Rmillion</t>
  </si>
  <si>
    <t>Transfer duty Rmillion</t>
  </si>
  <si>
    <t>TOTAL</t>
  </si>
  <si>
    <t>'1. Balancing entry to align transactional data to revenue collections.</t>
  </si>
  <si>
    <t>Table A6.1.2: Transfer Duty collected by property value, 2022/23</t>
  </si>
  <si>
    <t>2022/23 (Percentage of total)</t>
  </si>
  <si>
    <t>2022/23(Cumulative Percentage of total)</t>
  </si>
  <si>
    <t>&gt;12100000</t>
  </si>
  <si>
    <t>&gt;12 100 000</t>
  </si>
  <si>
    <t>Table A6.1.3.1: Transfer Duty collected by Nature of Property- 2022/23</t>
  </si>
  <si>
    <t>Variance</t>
  </si>
  <si>
    <t>% Variance</t>
  </si>
  <si>
    <t>% Contribution to 2022/23 Total</t>
  </si>
  <si>
    <t>Nature of Property</t>
  </si>
  <si>
    <t>Commercial Building</t>
  </si>
  <si>
    <t>Farm</t>
  </si>
  <si>
    <t>Industrial Building</t>
  </si>
  <si>
    <t>Mining Property/Rights</t>
  </si>
  <si>
    <t>Other Residential Property</t>
  </si>
  <si>
    <t>Primary Residence</t>
  </si>
  <si>
    <t>Small Holding</t>
  </si>
  <si>
    <t>&gt;100%</t>
  </si>
  <si>
    <t>&lt;100</t>
  </si>
  <si>
    <t>1. Amount reflected cannot be categorised in the groupings above.</t>
  </si>
  <si>
    <t>Table A6.1.3.2: Transfer Duty collected by Nature of Property. 2021/22</t>
  </si>
  <si>
    <t>% Contribution to 2021/22 Total</t>
  </si>
  <si>
    <t>Table 6.11: Share received from the SACU pool, 2017/18 – 2022/23</t>
  </si>
  <si>
    <t xml:space="preserve"> R million</t>
  </si>
  <si>
    <t>CONTENTS</t>
  </si>
  <si>
    <t>FIGURES</t>
  </si>
  <si>
    <t>TABLES IN TEXT</t>
  </si>
  <si>
    <t>TABLES</t>
  </si>
  <si>
    <r>
      <t>Other</t>
    </r>
    <r>
      <rPr>
        <vertAlign val="superscript"/>
        <sz val="8"/>
        <color theme="1"/>
        <rFont val="Arial"/>
        <family val="2"/>
      </rPr>
      <t>2</t>
    </r>
  </si>
  <si>
    <r>
      <t>Zinc</t>
    </r>
    <r>
      <rPr>
        <vertAlign val="superscript"/>
        <sz val="8"/>
        <rFont val="Arial"/>
        <family val="2"/>
      </rPr>
      <t>3</t>
    </r>
  </si>
  <si>
    <r>
      <t>2018/19</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</si>
</sst>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 #,##0.00_ ;_ * \-#,##0.00_ ;_ * &quot;-&quot;??_ ;_ @_ "/>
    <numFmt numFmtId="164" formatCode="_(* #,##0_);_*\ \-#,##0_);_(* &quot;–&quot;_);_(@_)"/>
    <numFmt numFmtId="165" formatCode="_(* #,##0_________);_(* \(#,##0\);_(* &quot;-&quot;??_);_(@_)"/>
    <numFmt numFmtId="166" formatCode="0.0%"/>
    <numFmt numFmtId="167" formatCode="_(* #,##0_);_(* \(#,##0\);_(* &quot;-&quot;??_);_(@_)"/>
    <numFmt numFmtId="168" formatCode="_ * #,##0_ ;_ * \-#,##0_ ;_ * &quot;-&quot;??_ ;_ @_ "/>
    <numFmt numFmtId="169" formatCode="_ * #,##0.0_ ;_ * \-#,##0.0_ ;_ * &quot;-&quot;??_ ;_ @_ "/>
    <numFmt numFmtId="170" formatCode="_(* #,##0.0_);_*\ \-#,##0.0_);_(* &quot;–&quot;_);_(@_)"/>
    <numFmt numFmtId="171" formatCode="_ * #,##0.0_ ;_ * \-#,##0.0_ ;_ * &quot;-&quot;?_ ;_ @_ "/>
    <numFmt numFmtId="172" formatCode="_ * #,##0.0000_ ;_ * \-#,##0.0000_ ;_ * &quot;-&quot;??_ ;_ @_ "/>
    <numFmt numFmtId="173" formatCode="&quot;R&quot;\ #,##0.00"/>
    <numFmt numFmtId="174" formatCode="_ * #,##0.000000_ ;_ * \-#,##0.000000_ ;_ * &quot;-&quot;??_ ;_ @_ "/>
    <numFmt numFmtId="175" formatCode="0.000000"/>
    <numFmt numFmtId="176" formatCode="_ * #,##0.00000_ ;_ * \-#,##0.00000_ ;_ * &quot;-&quot;??_ ;_ @_ "/>
    <numFmt numFmtId="177" formatCode="_ * #,##0.000_ ;_ * \-#,##0.000_ ;_ * &quot;-&quot;??_ ;_ @_ "/>
  </numFmts>
  <fonts count="36" x14ac:knownFonts="1">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sz val="9"/>
      <color rgb="FFFF0000"/>
      <name val="Arial"/>
      <family val="2"/>
    </font>
    <font>
      <b/>
      <sz val="8"/>
      <name val="Arial"/>
      <family val="2"/>
    </font>
    <font>
      <b/>
      <sz val="8"/>
      <color indexed="8"/>
      <name val="ARIAL"/>
      <family val="2"/>
    </font>
    <font>
      <u/>
      <sz val="10"/>
      <color indexed="12"/>
      <name val="Arial"/>
      <family val="2"/>
    </font>
    <font>
      <sz val="10"/>
      <name val="Arial"/>
      <family val="2"/>
    </font>
    <font>
      <i/>
      <sz val="8"/>
      <name val="Arial"/>
      <family val="2"/>
    </font>
    <font>
      <u/>
      <sz val="10"/>
      <color indexed="12"/>
      <name val="MS Sans Serif"/>
      <family val="2"/>
    </font>
    <font>
      <u/>
      <sz val="9"/>
      <color indexed="12"/>
      <name val="Tahoma"/>
      <family val="2"/>
    </font>
    <font>
      <vertAlign val="superscript"/>
      <sz val="8"/>
      <color indexed="8"/>
      <name val="Arial"/>
      <family val="2"/>
    </font>
    <font>
      <sz val="8"/>
      <color rgb="FF00B050"/>
      <name val="Arial"/>
      <family val="2"/>
    </font>
    <font>
      <sz val="8"/>
      <name val="Arial"/>
      <family val="2"/>
    </font>
    <font>
      <i/>
      <sz val="6"/>
      <name val="Arial"/>
      <family val="2"/>
    </font>
    <font>
      <sz val="10"/>
      <name val="Arial"/>
      <family val="2"/>
    </font>
    <font>
      <sz val="10"/>
      <color theme="1"/>
      <name val="Arial"/>
      <family val="2"/>
    </font>
    <font>
      <vertAlign val="superscript"/>
      <sz val="8"/>
      <name val="Arial"/>
      <family val="2"/>
    </font>
    <font>
      <u/>
      <sz val="11"/>
      <color theme="10"/>
      <name val="Calibri"/>
      <family val="2"/>
    </font>
    <font>
      <b/>
      <sz val="8"/>
      <color theme="1"/>
      <name val="Arial"/>
      <family val="2"/>
    </font>
    <font>
      <sz val="8"/>
      <color theme="1"/>
      <name val="Arial"/>
      <family val="2"/>
    </font>
    <font>
      <b/>
      <vertAlign val="superscript"/>
      <sz val="8"/>
      <name val="Arial"/>
      <family val="2"/>
    </font>
    <font>
      <sz val="10"/>
      <name val="MS Sans Serif"/>
      <family val="2"/>
    </font>
    <font>
      <sz val="9"/>
      <name val="Tahoma"/>
      <family val="2"/>
    </font>
    <font>
      <i/>
      <sz val="9"/>
      <name val="Tahoma"/>
      <family val="2"/>
    </font>
    <font>
      <i/>
      <sz val="10"/>
      <name val="Arial"/>
      <family val="2"/>
    </font>
    <font>
      <b/>
      <sz val="10"/>
      <name val="Arial"/>
      <family val="2"/>
    </font>
    <font>
      <b/>
      <i/>
      <sz val="8"/>
      <name val="Arial"/>
      <family val="2"/>
    </font>
    <font>
      <b/>
      <vertAlign val="superscript"/>
      <sz val="8"/>
      <color theme="1"/>
      <name val="Arial"/>
      <family val="2"/>
    </font>
    <font>
      <sz val="11"/>
      <color theme="1"/>
      <name val="Arial"/>
      <family val="2"/>
    </font>
    <font>
      <b/>
      <u/>
      <sz val="10"/>
      <name val="Arial"/>
      <family val="2"/>
    </font>
    <font>
      <vertAlign val="superscript"/>
      <sz val="8"/>
      <color theme="1"/>
      <name val="Arial"/>
      <family val="2"/>
    </font>
    <font>
      <b/>
      <sz val="8"/>
      <color theme="1"/>
      <name val="Calibri"/>
      <family val="2"/>
      <scheme val="minor"/>
    </font>
  </fonts>
  <fills count="6">
    <fill>
      <patternFill patternType="none"/>
    </fill>
    <fill>
      <patternFill patternType="gray125"/>
    </fill>
    <fill>
      <patternFill patternType="solid">
        <fgColor theme="4" tint="0.59999389629810485"/>
        <bgColor indexed="64"/>
      </patternFill>
    </fill>
    <fill>
      <patternFill patternType="solid">
        <fgColor theme="4" tint="0.79998168889431442"/>
        <bgColor theme="4" tint="0.79998168889431442"/>
      </patternFill>
    </fill>
    <fill>
      <patternFill patternType="solid">
        <fgColor theme="0"/>
        <bgColor indexed="64"/>
      </patternFill>
    </fill>
    <fill>
      <patternFill patternType="solid">
        <fgColor rgb="FF00B0F0"/>
        <bgColor indexed="64"/>
      </patternFill>
    </fill>
  </fills>
  <borders count="31">
    <border>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s>
  <cellStyleXfs count="26">
    <xf numFmtId="0" fontId="0" fillId="0" borderId="0"/>
    <xf numFmtId="43" fontId="2" fillId="0" borderId="0" applyFont="0" applyFill="0" applyBorder="0" applyAlignment="0" applyProtection="0"/>
    <xf numFmtId="0" fontId="9" fillId="0" borderId="0" applyNumberFormat="0" applyFill="0" applyBorder="0" applyAlignment="0" applyProtection="0">
      <alignment vertical="top"/>
      <protection locked="0"/>
    </xf>
    <xf numFmtId="9" fontId="2" fillId="0" borderId="0" applyFont="0" applyFill="0" applyBorder="0" applyAlignment="0" applyProtection="0"/>
    <xf numFmtId="9" fontId="10" fillId="0" borderId="0" applyFont="0" applyFill="0" applyBorder="0" applyAlignment="0" applyProtection="0"/>
    <xf numFmtId="0" fontId="2" fillId="0" borderId="0"/>
    <xf numFmtId="9" fontId="2" fillId="0" borderId="0" applyFont="0" applyFill="0" applyBorder="0" applyAlignment="0" applyProtection="0"/>
    <xf numFmtId="0" fontId="12" fillId="0" borderId="0" applyNumberFormat="0" applyFill="0" applyBorder="0" applyAlignment="0" applyProtection="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0" fontId="21" fillId="0" borderId="0" applyNumberFormat="0" applyFill="0" applyBorder="0" applyAlignment="0" applyProtection="0">
      <alignment vertical="top"/>
      <protection locked="0"/>
    </xf>
    <xf numFmtId="0" fontId="2" fillId="0" borderId="0"/>
    <xf numFmtId="0" fontId="25" fillId="0" borderId="0"/>
    <xf numFmtId="0" fontId="2" fillId="0" borderId="0"/>
    <xf numFmtId="43" fontId="2" fillId="0" borderId="0" applyFont="0" applyFill="0" applyBorder="0" applyAlignment="0" applyProtection="0"/>
    <xf numFmtId="0" fontId="2" fillId="0" borderId="0"/>
    <xf numFmtId="0" fontId="18" fillId="0" borderId="0"/>
    <xf numFmtId="0" fontId="1" fillId="0" borderId="0"/>
    <xf numFmtId="0" fontId="1" fillId="0" borderId="0"/>
    <xf numFmtId="0" fontId="1" fillId="0" borderId="0"/>
    <xf numFmtId="0" fontId="1" fillId="0" borderId="0"/>
    <xf numFmtId="0" fontId="1" fillId="0" borderId="0"/>
    <xf numFmtId="43" fontId="32" fillId="0" borderId="0" applyFont="0" applyFill="0" applyBorder="0" applyAlignment="0" applyProtection="0"/>
  </cellStyleXfs>
  <cellXfs count="457">
    <xf numFmtId="0" fontId="0" fillId="0" borderId="0" xfId="0"/>
    <xf numFmtId="0" fontId="2" fillId="0" borderId="0" xfId="0" applyFont="1"/>
    <xf numFmtId="0" fontId="3" fillId="0" borderId="0" xfId="0" applyFont="1"/>
    <xf numFmtId="164" fontId="3" fillId="0" borderId="0" xfId="0" applyNumberFormat="1" applyFont="1" applyAlignment="1" applyProtection="1">
      <alignment horizontal="right" vertical="center"/>
      <protection locked="0"/>
    </xf>
    <xf numFmtId="0" fontId="3" fillId="0" borderId="0" xfId="0" applyFont="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lignment horizontal="left" vertical="center"/>
    </xf>
    <xf numFmtId="0" fontId="5" fillId="0" borderId="0" xfId="0" applyFont="1" applyAlignment="1">
      <alignment horizontal="left"/>
    </xf>
    <xf numFmtId="0" fontId="4" fillId="0" borderId="0" xfId="0" applyFont="1" applyAlignment="1">
      <alignment horizontal="centerContinuous"/>
    </xf>
    <xf numFmtId="164" fontId="6" fillId="0" borderId="0" xfId="0" applyNumberFormat="1" applyFont="1" applyAlignment="1" applyProtection="1">
      <alignment horizontal="left"/>
      <protection locked="0"/>
    </xf>
    <xf numFmtId="164" fontId="4" fillId="0" borderId="0" xfId="0" applyNumberFormat="1" applyFont="1" applyAlignment="1" applyProtection="1">
      <alignment horizontal="right" vertical="center"/>
      <protection locked="0"/>
    </xf>
    <xf numFmtId="0" fontId="4" fillId="0" borderId="0" xfId="0" applyFont="1"/>
    <xf numFmtId="0" fontId="3" fillId="0" borderId="1" xfId="0" applyFont="1" applyBorder="1"/>
    <xf numFmtId="0" fontId="7" fillId="2" borderId="2" xfId="0" applyFont="1" applyFill="1" applyBorder="1" applyAlignment="1">
      <alignment horizontal="left" wrapText="1"/>
    </xf>
    <xf numFmtId="0" fontId="7" fillId="2" borderId="3" xfId="0" applyFont="1" applyFill="1" applyBorder="1" applyAlignment="1">
      <alignment horizontal="left" wrapText="1"/>
    </xf>
    <xf numFmtId="2" fontId="8" fillId="2" borderId="4" xfId="0" applyNumberFormat="1" applyFont="1" applyFill="1" applyBorder="1" applyAlignment="1">
      <alignment horizontal="centerContinuous" vertical="center" wrapText="1"/>
    </xf>
    <xf numFmtId="2" fontId="8" fillId="2" borderId="5" xfId="0" applyNumberFormat="1" applyFont="1" applyFill="1" applyBorder="1" applyAlignment="1">
      <alignment horizontal="centerContinuous" vertical="top" wrapText="1"/>
    </xf>
    <xf numFmtId="2" fontId="8" fillId="2" borderId="5" xfId="0" applyNumberFormat="1" applyFont="1" applyFill="1" applyBorder="1" applyAlignment="1">
      <alignment horizontal="centerContinuous" vertical="center" wrapText="1"/>
    </xf>
    <xf numFmtId="0" fontId="7" fillId="2" borderId="6" xfId="0" applyFont="1" applyFill="1" applyBorder="1" applyAlignment="1">
      <alignment horizontal="left" wrapText="1"/>
    </xf>
    <xf numFmtId="0" fontId="7" fillId="2" borderId="7" xfId="0" applyFont="1" applyFill="1" applyBorder="1" applyAlignment="1">
      <alignment horizontal="left" wrapText="1"/>
    </xf>
    <xf numFmtId="2" fontId="8" fillId="2" borderId="4" xfId="0" applyNumberFormat="1" applyFont="1" applyFill="1" applyBorder="1" applyAlignment="1">
      <alignment horizontal="center" vertical="top" wrapText="1"/>
    </xf>
    <xf numFmtId="2" fontId="8" fillId="2" borderId="5" xfId="0" applyNumberFormat="1" applyFont="1" applyFill="1" applyBorder="1" applyAlignment="1">
      <alignment horizontal="center" vertical="top" wrapText="1"/>
    </xf>
    <xf numFmtId="2" fontId="8" fillId="2" borderId="1" xfId="0" applyNumberFormat="1" applyFont="1" applyFill="1" applyBorder="1" applyAlignment="1">
      <alignment horizontal="center" vertical="top" wrapText="1"/>
    </xf>
    <xf numFmtId="0" fontId="3" fillId="0" borderId="8" xfId="0" quotePrefix="1" applyFont="1" applyBorder="1" applyAlignment="1">
      <alignment vertical="center"/>
    </xf>
    <xf numFmtId="0" fontId="3" fillId="0" borderId="1" xfId="0" quotePrefix="1" applyFont="1" applyBorder="1" applyAlignment="1">
      <alignment vertical="center"/>
    </xf>
    <xf numFmtId="165" fontId="3" fillId="0" borderId="0" xfId="1" applyNumberFormat="1" applyFont="1" applyFill="1" applyBorder="1" applyAlignment="1">
      <alignment horizontal="center" vertical="center"/>
    </xf>
    <xf numFmtId="165" fontId="7" fillId="0" borderId="9" xfId="1" applyNumberFormat="1" applyFont="1" applyFill="1" applyBorder="1" applyAlignment="1">
      <alignment horizontal="center" vertical="center"/>
    </xf>
    <xf numFmtId="165" fontId="7" fillId="0" borderId="10" xfId="1" applyNumberFormat="1" applyFont="1" applyFill="1" applyBorder="1" applyAlignment="1">
      <alignment horizontal="center" vertical="center"/>
    </xf>
    <xf numFmtId="165" fontId="4" fillId="0" borderId="0" xfId="0" applyNumberFormat="1" applyFont="1" applyAlignment="1" applyProtection="1">
      <alignment vertical="center"/>
      <protection locked="0"/>
    </xf>
    <xf numFmtId="166" fontId="4" fillId="0" borderId="0" xfId="3" applyNumberFormat="1" applyFont="1" applyAlignment="1" applyProtection="1">
      <alignment vertical="center"/>
      <protection locked="0"/>
    </xf>
    <xf numFmtId="165" fontId="7" fillId="0" borderId="11" xfId="1" applyNumberFormat="1" applyFont="1" applyFill="1" applyBorder="1" applyAlignment="1">
      <alignment horizontal="center" vertical="center"/>
    </xf>
    <xf numFmtId="0" fontId="3" fillId="0" borderId="12" xfId="0" applyFont="1" applyBorder="1" applyAlignment="1">
      <alignment vertical="center"/>
    </xf>
    <xf numFmtId="0" fontId="3" fillId="0" borderId="5" xfId="0" quotePrefix="1" applyFont="1" applyBorder="1" applyAlignment="1">
      <alignment vertical="center"/>
    </xf>
    <xf numFmtId="165" fontId="3" fillId="0" borderId="12" xfId="1" applyNumberFormat="1" applyFont="1" applyFill="1" applyBorder="1" applyAlignment="1">
      <alignment horizontal="center" vertical="center"/>
    </xf>
    <xf numFmtId="165" fontId="3" fillId="0" borderId="4" xfId="1" applyNumberFormat="1" applyFont="1" applyFill="1" applyBorder="1" applyAlignment="1">
      <alignment horizontal="center" vertical="center"/>
    </xf>
    <xf numFmtId="165" fontId="2" fillId="0" borderId="0" xfId="0" applyNumberFormat="1" applyFont="1"/>
    <xf numFmtId="0" fontId="9" fillId="0" borderId="0" xfId="2" applyAlignment="1" applyProtection="1"/>
    <xf numFmtId="0" fontId="2" fillId="0" borderId="0" xfId="5"/>
    <xf numFmtId="0" fontId="5" fillId="0" borderId="0" xfId="5" applyFont="1" applyAlignment="1">
      <alignment horizontal="left" vertical="center"/>
    </xf>
    <xf numFmtId="164" fontId="4" fillId="0" borderId="0" xfId="5" applyNumberFormat="1" applyFont="1" applyAlignment="1" applyProtection="1">
      <alignment horizontal="right" vertical="center"/>
      <protection locked="0"/>
    </xf>
    <xf numFmtId="0" fontId="4" fillId="0" borderId="0" xfId="5" applyFont="1"/>
    <xf numFmtId="0" fontId="3" fillId="0" borderId="0" xfId="5" applyFont="1"/>
    <xf numFmtId="164" fontId="2" fillId="0" borderId="0" xfId="5" applyNumberFormat="1" applyAlignment="1" applyProtection="1">
      <alignment horizontal="right" vertical="center"/>
      <protection locked="0"/>
    </xf>
    <xf numFmtId="0" fontId="3" fillId="0" borderId="8" xfId="5" quotePrefix="1" applyFont="1" applyBorder="1" applyAlignment="1">
      <alignment vertical="center"/>
    </xf>
    <xf numFmtId="164" fontId="3" fillId="0" borderId="0" xfId="5" applyNumberFormat="1" applyFont="1" applyAlignment="1">
      <alignment horizontal="right" vertical="center"/>
    </xf>
    <xf numFmtId="164" fontId="7" fillId="0" borderId="10" xfId="5" applyNumberFormat="1" applyFont="1" applyBorder="1" applyAlignment="1">
      <alignment horizontal="right" vertical="center"/>
    </xf>
    <xf numFmtId="164" fontId="2" fillId="0" borderId="0" xfId="5" applyNumberFormat="1"/>
    <xf numFmtId="3" fontId="2" fillId="0" borderId="0" xfId="5" applyNumberFormat="1"/>
    <xf numFmtId="167" fontId="7" fillId="0" borderId="10" xfId="5" applyNumberFormat="1" applyFont="1" applyBorder="1" applyAlignment="1">
      <alignment horizontal="right" vertical="center"/>
    </xf>
    <xf numFmtId="168" fontId="3" fillId="0" borderId="0" xfId="5" applyNumberFormat="1" applyFont="1" applyAlignment="1">
      <alignment horizontal="right" vertical="center"/>
    </xf>
    <xf numFmtId="0" fontId="7" fillId="0" borderId="2" xfId="5" applyFont="1" applyBorder="1" applyAlignment="1">
      <alignment horizontal="left"/>
    </xf>
    <xf numFmtId="0" fontId="7" fillId="0" borderId="3" xfId="5" applyFont="1" applyBorder="1" applyAlignment="1">
      <alignment horizontal="left" vertical="center"/>
    </xf>
    <xf numFmtId="166" fontId="3" fillId="0" borderId="13" xfId="6" applyNumberFormat="1" applyFont="1" applyFill="1" applyBorder="1" applyAlignment="1">
      <alignment horizontal="right" vertical="center"/>
    </xf>
    <xf numFmtId="166" fontId="7" fillId="0" borderId="9" xfId="6" applyNumberFormat="1" applyFont="1" applyFill="1" applyBorder="1" applyAlignment="1">
      <alignment horizontal="right" vertical="center"/>
    </xf>
    <xf numFmtId="166" fontId="3" fillId="0" borderId="0" xfId="6" applyNumberFormat="1" applyFont="1" applyFill="1" applyBorder="1" applyAlignment="1">
      <alignment horizontal="right" vertical="center"/>
    </xf>
    <xf numFmtId="166" fontId="7" fillId="0" borderId="10" xfId="6" applyNumberFormat="1" applyFont="1" applyFill="1" applyBorder="1" applyAlignment="1">
      <alignment horizontal="right" vertical="center"/>
    </xf>
    <xf numFmtId="0" fontId="7" fillId="0" borderId="13" xfId="5" applyFont="1" applyBorder="1" applyAlignment="1">
      <alignment horizontal="left" vertical="center"/>
    </xf>
    <xf numFmtId="166" fontId="7" fillId="0" borderId="2" xfId="6" applyNumberFormat="1" applyFont="1" applyFill="1" applyBorder="1" applyAlignment="1">
      <alignment horizontal="right" vertical="center"/>
    </xf>
    <xf numFmtId="166" fontId="3" fillId="0" borderId="9" xfId="6" applyNumberFormat="1" applyFont="1" applyFill="1" applyBorder="1" applyAlignment="1">
      <alignment horizontal="right" vertical="center"/>
    </xf>
    <xf numFmtId="166" fontId="7" fillId="0" borderId="3" xfId="6" applyNumberFormat="1" applyFont="1" applyFill="1" applyBorder="1" applyAlignment="1">
      <alignment horizontal="right" vertical="center"/>
    </xf>
    <xf numFmtId="0" fontId="3" fillId="0" borderId="0" xfId="5" quotePrefix="1" applyFont="1" applyAlignment="1">
      <alignment vertical="center"/>
    </xf>
    <xf numFmtId="166" fontId="3" fillId="0" borderId="8" xfId="6" applyNumberFormat="1" applyFont="1" applyFill="1" applyBorder="1" applyAlignment="1">
      <alignment horizontal="right" vertical="center"/>
    </xf>
    <xf numFmtId="166" fontId="3" fillId="0" borderId="10" xfId="6" applyNumberFormat="1" applyFont="1" applyFill="1" applyBorder="1" applyAlignment="1">
      <alignment horizontal="right" vertical="center"/>
    </xf>
    <xf numFmtId="166" fontId="7" fillId="0" borderId="1" xfId="6" applyNumberFormat="1" applyFont="1" applyFill="1" applyBorder="1" applyAlignment="1">
      <alignment horizontal="right" vertical="center"/>
    </xf>
    <xf numFmtId="0" fontId="3" fillId="0" borderId="6" xfId="5" quotePrefix="1" applyFont="1" applyBorder="1" applyAlignment="1">
      <alignment vertical="center"/>
    </xf>
    <xf numFmtId="166" fontId="3" fillId="0" borderId="6" xfId="6" applyNumberFormat="1" applyFont="1" applyFill="1" applyBorder="1" applyAlignment="1">
      <alignment horizontal="right" vertical="center"/>
    </xf>
    <xf numFmtId="166" fontId="3" fillId="0" borderId="14" xfId="6" applyNumberFormat="1" applyFont="1" applyFill="1" applyBorder="1" applyAlignment="1">
      <alignment horizontal="right" vertical="center"/>
    </xf>
    <xf numFmtId="166" fontId="3" fillId="0" borderId="11" xfId="6" applyNumberFormat="1" applyFont="1" applyFill="1" applyBorder="1" applyAlignment="1">
      <alignment horizontal="right" vertical="center"/>
    </xf>
    <xf numFmtId="0" fontId="11" fillId="0" borderId="0" xfId="5" applyFont="1" applyAlignment="1">
      <alignment vertical="center"/>
    </xf>
    <xf numFmtId="0" fontId="13" fillId="0" borderId="0" xfId="7" applyFont="1" applyAlignment="1" applyProtection="1">
      <alignment vertical="center"/>
      <protection locked="0"/>
    </xf>
    <xf numFmtId="164" fontId="3" fillId="0" borderId="0" xfId="5" applyNumberFormat="1" applyFont="1" applyAlignment="1" applyProtection="1">
      <alignment horizontal="right" vertical="center"/>
      <protection locked="0"/>
    </xf>
    <xf numFmtId="0" fontId="3" fillId="0" borderId="0" xfId="5" applyFont="1" applyAlignment="1" applyProtection="1">
      <alignment vertical="center"/>
      <protection locked="0"/>
    </xf>
    <xf numFmtId="164" fontId="3" fillId="0" borderId="8" xfId="5" applyNumberFormat="1" applyFont="1" applyBorder="1" applyAlignment="1">
      <alignment horizontal="right" vertical="top"/>
    </xf>
    <xf numFmtId="164" fontId="3" fillId="0" borderId="1" xfId="5" applyNumberFormat="1" applyFont="1" applyBorder="1" applyAlignment="1">
      <alignment horizontal="right" vertical="top"/>
    </xf>
    <xf numFmtId="164" fontId="7" fillId="0" borderId="0" xfId="5" applyNumberFormat="1" applyFont="1" applyAlignment="1">
      <alignment horizontal="right" vertical="top"/>
    </xf>
    <xf numFmtId="164" fontId="3" fillId="0" borderId="10" xfId="5" applyNumberFormat="1" applyFont="1" applyBorder="1" applyAlignment="1">
      <alignment horizontal="right" vertical="top"/>
    </xf>
    <xf numFmtId="164" fontId="7" fillId="0" borderId="1" xfId="5" applyNumberFormat="1" applyFont="1" applyBorder="1" applyAlignment="1">
      <alignment horizontal="right" vertical="top"/>
    </xf>
    <xf numFmtId="166" fontId="3" fillId="0" borderId="13" xfId="6" applyNumberFormat="1" applyFont="1" applyFill="1" applyBorder="1" applyAlignment="1">
      <alignment horizontal="right" vertical="top"/>
    </xf>
    <xf numFmtId="166" fontId="3" fillId="0" borderId="8" xfId="6" applyNumberFormat="1" applyFont="1" applyFill="1" applyBorder="1" applyAlignment="1">
      <alignment horizontal="right" vertical="top"/>
    </xf>
    <xf numFmtId="166" fontId="3" fillId="0" borderId="0" xfId="6" applyNumberFormat="1" applyFont="1" applyFill="1" applyBorder="1" applyAlignment="1">
      <alignment horizontal="right" vertical="top"/>
    </xf>
    <xf numFmtId="166" fontId="7" fillId="0" borderId="10" xfId="6" applyNumberFormat="1" applyFont="1" applyFill="1" applyBorder="1" applyAlignment="1">
      <alignment horizontal="right" vertical="top"/>
    </xf>
    <xf numFmtId="166" fontId="2" fillId="0" borderId="0" xfId="3" applyNumberFormat="1" applyFont="1" applyFill="1"/>
    <xf numFmtId="0" fontId="3" fillId="0" borderId="14" xfId="5" quotePrefix="1" applyFont="1" applyBorder="1" applyAlignment="1">
      <alignment vertical="center"/>
    </xf>
    <xf numFmtId="166" fontId="3" fillId="0" borderId="6" xfId="6" applyNumberFormat="1" applyFont="1" applyFill="1" applyBorder="1" applyAlignment="1">
      <alignment horizontal="right" vertical="top"/>
    </xf>
    <xf numFmtId="166" fontId="3" fillId="0" borderId="14" xfId="6" applyNumberFormat="1" applyFont="1" applyFill="1" applyBorder="1" applyAlignment="1">
      <alignment horizontal="right" vertical="top"/>
    </xf>
    <xf numFmtId="166" fontId="7" fillId="0" borderId="11" xfId="6" applyNumberFormat="1" applyFont="1" applyFill="1" applyBorder="1" applyAlignment="1">
      <alignment horizontal="right" vertical="top"/>
    </xf>
    <xf numFmtId="0" fontId="3" fillId="0" borderId="8" xfId="5" applyFont="1" applyBorder="1"/>
    <xf numFmtId="166" fontId="2" fillId="0" borderId="0" xfId="3" applyNumberFormat="1" applyFont="1"/>
    <xf numFmtId="43" fontId="15" fillId="0" borderId="0" xfId="1" applyFont="1" applyFill="1" applyBorder="1" applyAlignment="1">
      <alignment vertical="top"/>
    </xf>
    <xf numFmtId="43" fontId="15" fillId="0" borderId="0" xfId="1" applyFont="1" applyAlignment="1">
      <alignment vertical="top"/>
    </xf>
    <xf numFmtId="0" fontId="7" fillId="2" borderId="2" xfId="5" applyFont="1" applyFill="1" applyBorder="1" applyAlignment="1">
      <alignment horizontal="left" wrapText="1"/>
    </xf>
    <xf numFmtId="0" fontId="7" fillId="2" borderId="3" xfId="5" applyFont="1" applyFill="1" applyBorder="1" applyAlignment="1">
      <alignment horizontal="left" wrapText="1"/>
    </xf>
    <xf numFmtId="0" fontId="7" fillId="2" borderId="6" xfId="5" applyFont="1" applyFill="1" applyBorder="1" applyAlignment="1">
      <alignment horizontal="left" wrapText="1"/>
    </xf>
    <xf numFmtId="0" fontId="7" fillId="2" borderId="7" xfId="5" applyFont="1" applyFill="1" applyBorder="1" applyAlignment="1">
      <alignment horizontal="left" wrapText="1"/>
    </xf>
    <xf numFmtId="166" fontId="7" fillId="0" borderId="8" xfId="6" applyNumberFormat="1" applyFont="1" applyFill="1" applyBorder="1" applyAlignment="1">
      <alignment horizontal="right" vertical="center"/>
    </xf>
    <xf numFmtId="164" fontId="3" fillId="0" borderId="0" xfId="5" applyNumberFormat="1" applyFont="1" applyAlignment="1">
      <alignment horizontal="right" vertical="top"/>
    </xf>
    <xf numFmtId="166" fontId="7" fillId="0" borderId="0" xfId="6" applyNumberFormat="1" applyFont="1" applyFill="1" applyBorder="1" applyAlignment="1">
      <alignment horizontal="right" vertical="top"/>
    </xf>
    <xf numFmtId="164" fontId="3" fillId="0" borderId="2" xfId="5" applyNumberFormat="1" applyFont="1" applyBorder="1" applyAlignment="1">
      <alignment horizontal="right" vertical="top"/>
    </xf>
    <xf numFmtId="164" fontId="3" fillId="0" borderId="13" xfId="5" applyNumberFormat="1" applyFont="1" applyBorder="1" applyAlignment="1">
      <alignment horizontal="right" vertical="top"/>
    </xf>
    <xf numFmtId="164" fontId="3" fillId="0" borderId="3" xfId="5" applyNumberFormat="1" applyFont="1" applyBorder="1" applyAlignment="1">
      <alignment horizontal="right" vertical="top"/>
    </xf>
    <xf numFmtId="164" fontId="3" fillId="0" borderId="9" xfId="5" applyNumberFormat="1" applyFont="1" applyBorder="1" applyAlignment="1">
      <alignment horizontal="right" vertical="top"/>
    </xf>
    <xf numFmtId="166" fontId="7" fillId="0" borderId="1" xfId="6" applyNumberFormat="1" applyFont="1" applyFill="1" applyBorder="1" applyAlignment="1">
      <alignment horizontal="right" vertical="top"/>
    </xf>
    <xf numFmtId="166" fontId="7" fillId="0" borderId="14" xfId="6" applyNumberFormat="1" applyFont="1" applyFill="1" applyBorder="1" applyAlignment="1">
      <alignment horizontal="right" vertical="top"/>
    </xf>
    <xf numFmtId="166" fontId="7" fillId="0" borderId="7" xfId="6" applyNumberFormat="1" applyFont="1" applyFill="1" applyBorder="1" applyAlignment="1">
      <alignment horizontal="right" vertical="top"/>
    </xf>
    <xf numFmtId="166" fontId="3" fillId="0" borderId="1" xfId="6" applyNumberFormat="1" applyFont="1" applyFill="1" applyBorder="1" applyAlignment="1">
      <alignment horizontal="right" vertical="top"/>
    </xf>
    <xf numFmtId="166" fontId="3" fillId="0" borderId="7" xfId="6" applyNumberFormat="1" applyFont="1" applyFill="1" applyBorder="1" applyAlignment="1">
      <alignment horizontal="right" vertical="top"/>
    </xf>
    <xf numFmtId="166" fontId="3" fillId="0" borderId="9" xfId="6" applyNumberFormat="1" applyFont="1" applyFill="1" applyBorder="1" applyAlignment="1">
      <alignment horizontal="right" vertical="top"/>
    </xf>
    <xf numFmtId="166" fontId="3" fillId="0" borderId="10" xfId="6" applyNumberFormat="1" applyFont="1" applyFill="1" applyBorder="1" applyAlignment="1">
      <alignment horizontal="right" vertical="top"/>
    </xf>
    <xf numFmtId="166" fontId="3" fillId="0" borderId="11" xfId="6" applyNumberFormat="1" applyFont="1" applyFill="1" applyBorder="1" applyAlignment="1">
      <alignment horizontal="right" vertical="top"/>
    </xf>
    <xf numFmtId="166" fontId="7" fillId="0" borderId="11" xfId="6" applyNumberFormat="1" applyFont="1" applyFill="1" applyBorder="1" applyAlignment="1">
      <alignment horizontal="right" vertical="center"/>
    </xf>
    <xf numFmtId="164" fontId="3" fillId="0" borderId="2" xfId="5" applyNumberFormat="1" applyFont="1" applyBorder="1" applyAlignment="1">
      <alignment horizontal="right" vertical="center"/>
    </xf>
    <xf numFmtId="164" fontId="3" fillId="0" borderId="13" xfId="5" applyNumberFormat="1" applyFont="1" applyBorder="1" applyAlignment="1">
      <alignment horizontal="right" vertical="center"/>
    </xf>
    <xf numFmtId="164" fontId="3" fillId="0" borderId="3" xfId="5" applyNumberFormat="1" applyFont="1" applyBorder="1" applyAlignment="1">
      <alignment horizontal="right" vertical="center"/>
    </xf>
    <xf numFmtId="164" fontId="3" fillId="0" borderId="8" xfId="5" applyNumberFormat="1" applyFont="1" applyBorder="1" applyAlignment="1">
      <alignment horizontal="right" vertical="center"/>
    </xf>
    <xf numFmtId="164" fontId="3" fillId="0" borderId="1" xfId="5" applyNumberFormat="1" applyFont="1" applyBorder="1" applyAlignment="1">
      <alignment horizontal="right" vertical="center"/>
    </xf>
    <xf numFmtId="164" fontId="3" fillId="0" borderId="6" xfId="5" applyNumberFormat="1" applyFont="1" applyBorder="1" applyAlignment="1">
      <alignment horizontal="right" vertical="center"/>
    </xf>
    <xf numFmtId="164" fontId="3" fillId="0" borderId="14" xfId="5" applyNumberFormat="1" applyFont="1" applyBorder="1" applyAlignment="1">
      <alignment horizontal="right" vertical="center"/>
    </xf>
    <xf numFmtId="164" fontId="3" fillId="0" borderId="7" xfId="5" applyNumberFormat="1" applyFont="1" applyBorder="1" applyAlignment="1">
      <alignment horizontal="right" vertical="center"/>
    </xf>
    <xf numFmtId="166" fontId="3" fillId="0" borderId="0" xfId="4" applyNumberFormat="1" applyFont="1"/>
    <xf numFmtId="166" fontId="7" fillId="0" borderId="8" xfId="6" applyNumberFormat="1" applyFont="1" applyFill="1" applyBorder="1" applyAlignment="1">
      <alignment horizontal="right" vertical="top"/>
    </xf>
    <xf numFmtId="0" fontId="17" fillId="0" borderId="0" xfId="5" applyFont="1" applyAlignment="1">
      <alignment vertical="center"/>
    </xf>
    <xf numFmtId="0" fontId="7" fillId="0" borderId="0" xfId="5" applyFont="1" applyAlignment="1">
      <alignment horizontal="left" vertical="center"/>
    </xf>
    <xf numFmtId="164" fontId="3" fillId="0" borderId="6" xfId="5" applyNumberFormat="1" applyFont="1" applyBorder="1" applyAlignment="1">
      <alignment horizontal="right" vertical="top"/>
    </xf>
    <xf numFmtId="164" fontId="3" fillId="0" borderId="14" xfId="5" applyNumberFormat="1" applyFont="1" applyBorder="1" applyAlignment="1">
      <alignment horizontal="right" vertical="top"/>
    </xf>
    <xf numFmtId="164" fontId="3" fillId="0" borderId="7" xfId="5" applyNumberFormat="1" applyFont="1" applyBorder="1" applyAlignment="1">
      <alignment horizontal="right" vertical="top"/>
    </xf>
    <xf numFmtId="164" fontId="7" fillId="0" borderId="14" xfId="5" applyNumberFormat="1" applyFont="1" applyBorder="1" applyAlignment="1">
      <alignment horizontal="right" vertical="top"/>
    </xf>
    <xf numFmtId="164" fontId="3" fillId="0" borderId="11" xfId="5" applyNumberFormat="1" applyFont="1" applyBorder="1" applyAlignment="1">
      <alignment horizontal="right" vertical="top"/>
    </xf>
    <xf numFmtId="164" fontId="7" fillId="0" borderId="7" xfId="5" applyNumberFormat="1" applyFont="1" applyBorder="1" applyAlignment="1">
      <alignment horizontal="right" vertical="top"/>
    </xf>
    <xf numFmtId="2" fontId="2" fillId="0" borderId="0" xfId="3" applyNumberFormat="1" applyFont="1" applyFill="1"/>
    <xf numFmtId="2" fontId="2" fillId="0" borderId="0" xfId="5" applyNumberFormat="1"/>
    <xf numFmtId="166" fontId="2" fillId="0" borderId="0" xfId="4" applyNumberFormat="1" applyFont="1" applyFill="1"/>
    <xf numFmtId="0" fontId="5" fillId="0" borderId="0" xfId="8" applyFont="1" applyAlignment="1">
      <alignment horizontal="left" vertical="center"/>
    </xf>
    <xf numFmtId="0" fontId="1" fillId="0" borderId="0" xfId="8"/>
    <xf numFmtId="0" fontId="11" fillId="0" borderId="0" xfId="8" quotePrefix="1" applyFont="1" applyAlignment="1">
      <alignment horizontal="left" vertical="top"/>
    </xf>
    <xf numFmtId="0" fontId="11" fillId="0" borderId="0" xfId="12" quotePrefix="1" applyFont="1" applyAlignment="1">
      <alignment vertical="center" wrapText="1"/>
    </xf>
    <xf numFmtId="0" fontId="22" fillId="0" borderId="8" xfId="8" applyFont="1" applyBorder="1"/>
    <xf numFmtId="169" fontId="22" fillId="4" borderId="8" xfId="8" applyNumberFormat="1" applyFont="1" applyFill="1" applyBorder="1"/>
    <xf numFmtId="169" fontId="22" fillId="4" borderId="0" xfId="8" applyNumberFormat="1" applyFont="1" applyFill="1"/>
    <xf numFmtId="0" fontId="23" fillId="0" borderId="8" xfId="8" applyFont="1" applyBorder="1" applyAlignment="1">
      <alignment horizontal="left" indent="1"/>
    </xf>
    <xf numFmtId="169" fontId="23" fillId="4" borderId="2" xfId="8" applyNumberFormat="1" applyFont="1" applyFill="1" applyBorder="1"/>
    <xf numFmtId="169" fontId="23" fillId="4" borderId="13" xfId="8" applyNumberFormat="1" applyFont="1" applyFill="1" applyBorder="1"/>
    <xf numFmtId="169" fontId="23" fillId="4" borderId="8" xfId="8" applyNumberFormat="1" applyFont="1" applyFill="1" applyBorder="1"/>
    <xf numFmtId="169" fontId="23" fillId="4" borderId="0" xfId="8" applyNumberFormat="1" applyFont="1" applyFill="1"/>
    <xf numFmtId="0" fontId="22" fillId="0" borderId="8" xfId="8" applyFont="1" applyBorder="1" applyAlignment="1">
      <alignment horizontal="left"/>
    </xf>
    <xf numFmtId="169" fontId="22" fillId="4" borderId="2" xfId="8" applyNumberFormat="1" applyFont="1" applyFill="1" applyBorder="1"/>
    <xf numFmtId="169" fontId="22" fillId="4" borderId="13" xfId="8" applyNumberFormat="1" applyFont="1" applyFill="1" applyBorder="1"/>
    <xf numFmtId="0" fontId="7" fillId="0" borderId="6" xfId="8" quotePrefix="1" applyFont="1" applyBorder="1" applyAlignment="1">
      <alignment vertical="center"/>
    </xf>
    <xf numFmtId="169" fontId="22" fillId="4" borderId="6" xfId="8" applyNumberFormat="1" applyFont="1" applyFill="1" applyBorder="1"/>
    <xf numFmtId="169" fontId="22" fillId="4" borderId="14" xfId="8" applyNumberFormat="1" applyFont="1" applyFill="1" applyBorder="1"/>
    <xf numFmtId="0" fontId="22" fillId="3" borderId="12" xfId="8" applyFont="1" applyFill="1" applyBorder="1" applyAlignment="1">
      <alignment horizontal="left"/>
    </xf>
    <xf numFmtId="169" fontId="22" fillId="3" borderId="12" xfId="8" applyNumberFormat="1" applyFont="1" applyFill="1" applyBorder="1"/>
    <xf numFmtId="169" fontId="22" fillId="3" borderId="4" xfId="8" applyNumberFormat="1" applyFont="1" applyFill="1" applyBorder="1"/>
    <xf numFmtId="0" fontId="11" fillId="0" borderId="0" xfId="8" quotePrefix="1" applyFont="1" applyAlignment="1">
      <alignment vertical="center"/>
    </xf>
    <xf numFmtId="0" fontId="11" fillId="0" borderId="0" xfId="14" applyFont="1" applyAlignment="1">
      <alignment vertical="center"/>
    </xf>
    <xf numFmtId="171" fontId="1" fillId="0" borderId="0" xfId="8" applyNumberFormat="1"/>
    <xf numFmtId="0" fontId="25" fillId="0" borderId="0" xfId="15"/>
    <xf numFmtId="0" fontId="5" fillId="0" borderId="0" xfId="15" applyFont="1" applyAlignment="1">
      <alignment horizontal="left"/>
    </xf>
    <xf numFmtId="0" fontId="25" fillId="4" borderId="0" xfId="15" applyFill="1"/>
    <xf numFmtId="0" fontId="11" fillId="0" borderId="0" xfId="15" applyFont="1"/>
    <xf numFmtId="0" fontId="26" fillId="4" borderId="0" xfId="15" applyFont="1" applyFill="1"/>
    <xf numFmtId="0" fontId="26" fillId="0" borderId="0" xfId="15" applyFont="1"/>
    <xf numFmtId="0" fontId="27" fillId="0" borderId="0" xfId="15" applyFont="1"/>
    <xf numFmtId="0" fontId="12" fillId="0" borderId="0" xfId="7" applyAlignment="1" applyProtection="1">
      <alignment vertical="center"/>
      <protection locked="0"/>
    </xf>
    <xf numFmtId="0" fontId="28" fillId="0" borderId="0" xfId="15" applyFont="1"/>
    <xf numFmtId="170" fontId="3" fillId="0" borderId="0" xfId="16" applyNumberFormat="1" applyFont="1" applyAlignment="1">
      <alignment horizontal="left" vertical="top"/>
    </xf>
    <xf numFmtId="164" fontId="3" fillId="0" borderId="0" xfId="16" applyNumberFormat="1" applyFont="1" applyAlignment="1">
      <alignment horizontal="right" vertical="top"/>
    </xf>
    <xf numFmtId="164" fontId="7" fillId="0" borderId="20" xfId="16" applyNumberFormat="1" applyFont="1" applyBorder="1" applyAlignment="1">
      <alignment horizontal="center" vertical="top" wrapText="1"/>
    </xf>
    <xf numFmtId="164" fontId="7" fillId="0" borderId="21" xfId="16" applyNumberFormat="1" applyFont="1" applyBorder="1" applyAlignment="1">
      <alignment horizontal="center" vertical="top" wrapText="1"/>
    </xf>
    <xf numFmtId="164" fontId="7" fillId="0" borderId="18" xfId="16" applyNumberFormat="1" applyFont="1" applyBorder="1" applyAlignment="1">
      <alignment horizontal="center" vertical="top" wrapText="1"/>
    </xf>
    <xf numFmtId="164" fontId="3" fillId="0" borderId="22" xfId="16" applyNumberFormat="1" applyFont="1" applyBorder="1" applyAlignment="1">
      <alignment horizontal="left" vertical="top"/>
    </xf>
    <xf numFmtId="164" fontId="3" fillId="0" borderId="10" xfId="16" applyNumberFormat="1" applyFont="1" applyBorder="1" applyAlignment="1">
      <alignment horizontal="right" vertical="top"/>
    </xf>
    <xf numFmtId="168" fontId="3" fillId="0" borderId="10" xfId="17" applyNumberFormat="1" applyFont="1" applyFill="1" applyBorder="1" applyAlignment="1">
      <alignment horizontal="right" vertical="top"/>
    </xf>
    <xf numFmtId="168" fontId="3" fillId="0" borderId="23" xfId="17" applyNumberFormat="1" applyFont="1" applyFill="1" applyBorder="1" applyAlignment="1">
      <alignment horizontal="right" vertical="top"/>
    </xf>
    <xf numFmtId="164" fontId="25" fillId="0" borderId="0" xfId="15" applyNumberFormat="1"/>
    <xf numFmtId="164" fontId="3" fillId="0" borderId="24" xfId="16" applyNumberFormat="1" applyFont="1" applyBorder="1" applyAlignment="1">
      <alignment horizontal="left" vertical="top"/>
    </xf>
    <xf numFmtId="164" fontId="3" fillId="0" borderId="25" xfId="16" applyNumberFormat="1" applyFont="1" applyBorder="1" applyAlignment="1">
      <alignment horizontal="right" vertical="top"/>
    </xf>
    <xf numFmtId="168" fontId="3" fillId="0" borderId="25" xfId="17" applyNumberFormat="1" applyFont="1" applyFill="1" applyBorder="1" applyAlignment="1">
      <alignment horizontal="right" vertical="top"/>
    </xf>
    <xf numFmtId="168" fontId="3" fillId="0" borderId="26" xfId="17" applyNumberFormat="1" applyFont="1" applyFill="1" applyBorder="1" applyAlignment="1">
      <alignment horizontal="right" vertical="top"/>
    </xf>
    <xf numFmtId="170" fontId="25" fillId="0" borderId="24" xfId="15" applyNumberFormat="1" applyBorder="1"/>
    <xf numFmtId="164" fontId="7" fillId="0" borderId="25" xfId="16" applyNumberFormat="1" applyFont="1" applyBorder="1" applyAlignment="1">
      <alignment horizontal="right" vertical="top"/>
    </xf>
    <xf numFmtId="168" fontId="7" fillId="0" borderId="25" xfId="17" applyNumberFormat="1" applyFont="1" applyFill="1" applyBorder="1" applyAlignment="1">
      <alignment horizontal="right" vertical="top"/>
    </xf>
    <xf numFmtId="3" fontId="7" fillId="0" borderId="26" xfId="16" applyNumberFormat="1" applyFont="1" applyBorder="1" applyAlignment="1">
      <alignment horizontal="right" vertical="top"/>
    </xf>
    <xf numFmtId="168" fontId="25" fillId="0" borderId="0" xfId="17" applyNumberFormat="1" applyFont="1"/>
    <xf numFmtId="43" fontId="25" fillId="0" borderId="0" xfId="15" applyNumberFormat="1"/>
    <xf numFmtId="0" fontId="2" fillId="0" borderId="0" xfId="18"/>
    <xf numFmtId="172" fontId="25" fillId="0" borderId="0" xfId="15" applyNumberFormat="1"/>
    <xf numFmtId="168" fontId="25" fillId="0" borderId="0" xfId="15" applyNumberFormat="1"/>
    <xf numFmtId="168" fontId="0" fillId="0" borderId="0" xfId="17" applyNumberFormat="1" applyFont="1"/>
    <xf numFmtId="0" fontId="18" fillId="0" borderId="0" xfId="19"/>
    <xf numFmtId="0" fontId="29" fillId="4" borderId="0" xfId="5" applyFont="1" applyFill="1" applyAlignment="1">
      <alignment horizontal="left"/>
    </xf>
    <xf numFmtId="0" fontId="2" fillId="4" borderId="0" xfId="5" applyFill="1"/>
    <xf numFmtId="168" fontId="0" fillId="4" borderId="0" xfId="17" applyNumberFormat="1" applyFont="1" applyFill="1"/>
    <xf numFmtId="43" fontId="0" fillId="4" borderId="0" xfId="17" applyFont="1" applyFill="1"/>
    <xf numFmtId="168" fontId="18" fillId="0" borderId="0" xfId="10" applyNumberFormat="1" applyFont="1"/>
    <xf numFmtId="168" fontId="0" fillId="0" borderId="0" xfId="17" applyNumberFormat="1" applyFont="1" applyFill="1"/>
    <xf numFmtId="3" fontId="19" fillId="0" borderId="0" xfId="20" applyNumberFormat="1" applyFont="1" applyAlignment="1">
      <alignment horizontal="right" vertical="center"/>
    </xf>
    <xf numFmtId="168" fontId="19" fillId="0" borderId="0" xfId="17" applyNumberFormat="1" applyFont="1" applyFill="1" applyBorder="1" applyAlignment="1">
      <alignment horizontal="right" vertical="center"/>
    </xf>
    <xf numFmtId="168" fontId="19" fillId="0" borderId="27" xfId="17" applyNumberFormat="1" applyFont="1" applyFill="1" applyBorder="1" applyAlignment="1">
      <alignment horizontal="right" vertical="center"/>
    </xf>
    <xf numFmtId="3" fontId="18" fillId="0" borderId="0" xfId="19" applyNumberFormat="1"/>
    <xf numFmtId="168" fontId="18" fillId="0" borderId="0" xfId="19" applyNumberFormat="1"/>
    <xf numFmtId="0" fontId="30" fillId="0" borderId="0" xfId="14" quotePrefix="1" applyFont="1" applyAlignment="1">
      <alignment vertical="center"/>
    </xf>
    <xf numFmtId="173" fontId="18" fillId="0" borderId="0" xfId="19" applyNumberFormat="1"/>
    <xf numFmtId="174" fontId="18" fillId="0" borderId="0" xfId="19" applyNumberFormat="1"/>
    <xf numFmtId="175" fontId="18" fillId="0" borderId="0" xfId="19" applyNumberFormat="1"/>
    <xf numFmtId="166" fontId="0" fillId="0" borderId="0" xfId="3" applyNumberFormat="1" applyFont="1"/>
    <xf numFmtId="176" fontId="0" fillId="0" borderId="0" xfId="17" applyNumberFormat="1" applyFont="1"/>
    <xf numFmtId="0" fontId="7" fillId="0" borderId="0" xfId="18" applyFont="1" applyAlignment="1">
      <alignment vertical="center"/>
    </xf>
    <xf numFmtId="0" fontId="3" fillId="0" borderId="0" xfId="18" applyFont="1" applyAlignment="1">
      <alignment vertical="center"/>
    </xf>
    <xf numFmtId="0" fontId="2" fillId="0" borderId="0" xfId="18" applyAlignment="1">
      <alignment vertical="center"/>
    </xf>
    <xf numFmtId="0" fontId="3" fillId="0" borderId="2" xfId="18" applyFont="1" applyBorder="1" applyAlignment="1">
      <alignment horizontal="center" vertical="center"/>
    </xf>
    <xf numFmtId="0" fontId="3" fillId="0" borderId="13" xfId="18" applyFont="1" applyBorder="1" applyAlignment="1">
      <alignment horizontal="center" vertical="center"/>
    </xf>
    <xf numFmtId="3" fontId="3" fillId="0" borderId="3" xfId="18" applyNumberFormat="1" applyFont="1" applyBorder="1" applyAlignment="1">
      <alignment horizontal="center" vertical="center"/>
    </xf>
    <xf numFmtId="0" fontId="3" fillId="0" borderId="3" xfId="18" applyFont="1" applyBorder="1" applyAlignment="1">
      <alignment vertical="center"/>
    </xf>
    <xf numFmtId="3" fontId="3" fillId="0" borderId="8" xfId="18" applyNumberFormat="1" applyFont="1" applyBorder="1" applyAlignment="1">
      <alignment horizontal="center" vertical="center"/>
    </xf>
    <xf numFmtId="0" fontId="3" fillId="0" borderId="0" xfId="18" applyFont="1" applyAlignment="1">
      <alignment horizontal="center" vertical="center"/>
    </xf>
    <xf numFmtId="3" fontId="3" fillId="0" borderId="1" xfId="18" applyNumberFormat="1" applyFont="1" applyBorder="1" applyAlignment="1">
      <alignment horizontal="center" vertical="center"/>
    </xf>
    <xf numFmtId="0" fontId="3" fillId="0" borderId="1" xfId="18" applyFont="1" applyBorder="1" applyAlignment="1">
      <alignment vertical="center"/>
    </xf>
    <xf numFmtId="3" fontId="3" fillId="0" borderId="6" xfId="18" applyNumberFormat="1" applyFont="1" applyBorder="1" applyAlignment="1">
      <alignment horizontal="center" vertical="center"/>
    </xf>
    <xf numFmtId="0" fontId="3" fillId="0" borderId="14" xfId="18" applyFont="1" applyBorder="1" applyAlignment="1">
      <alignment horizontal="center" vertical="center"/>
    </xf>
    <xf numFmtId="3" fontId="3" fillId="0" borderId="7" xfId="18" applyNumberFormat="1" applyFont="1" applyBorder="1" applyAlignment="1">
      <alignment horizontal="center" vertical="center"/>
    </xf>
    <xf numFmtId="0" fontId="3" fillId="0" borderId="7" xfId="18" applyFont="1" applyBorder="1" applyAlignment="1">
      <alignment vertical="center"/>
    </xf>
    <xf numFmtId="3" fontId="3" fillId="0" borderId="8" xfId="18" applyNumberFormat="1" applyFont="1" applyBorder="1" applyAlignment="1">
      <alignment horizontal="left" vertical="center"/>
    </xf>
    <xf numFmtId="3" fontId="3" fillId="0" borderId="0" xfId="18" applyNumberFormat="1" applyFont="1" applyAlignment="1">
      <alignment horizontal="center" vertical="center"/>
    </xf>
    <xf numFmtId="3" fontId="3" fillId="0" borderId="10" xfId="18" applyNumberFormat="1" applyFont="1" applyBorder="1" applyAlignment="1">
      <alignment horizontal="left" vertical="center"/>
    </xf>
    <xf numFmtId="3" fontId="3" fillId="0" borderId="6" xfId="18" applyNumberFormat="1" applyFont="1" applyBorder="1" applyAlignment="1">
      <alignment horizontal="left" vertical="center"/>
    </xf>
    <xf numFmtId="3" fontId="3" fillId="0" borderId="14" xfId="18" applyNumberFormat="1" applyFont="1" applyBorder="1" applyAlignment="1">
      <alignment horizontal="center" vertical="center"/>
    </xf>
    <xf numFmtId="3" fontId="3" fillId="0" borderId="11" xfId="18" applyNumberFormat="1" applyFont="1" applyBorder="1" applyAlignment="1">
      <alignment horizontal="left" vertical="center"/>
    </xf>
    <xf numFmtId="0" fontId="3" fillId="0" borderId="8" xfId="18" applyFont="1" applyBorder="1" applyAlignment="1">
      <alignment horizontal="center" vertical="center"/>
    </xf>
    <xf numFmtId="0" fontId="3" fillId="0" borderId="10" xfId="18" applyFont="1" applyBorder="1" applyAlignment="1">
      <alignment vertical="center"/>
    </xf>
    <xf numFmtId="168" fontId="23" fillId="0" borderId="0" xfId="21" applyNumberFormat="1" applyFont="1" applyAlignment="1">
      <alignment horizontal="right" vertical="center"/>
    </xf>
    <xf numFmtId="0" fontId="2" fillId="0" borderId="0" xfId="14"/>
    <xf numFmtId="0" fontId="5" fillId="0" borderId="0" xfId="14" applyFont="1" applyAlignment="1">
      <alignment vertical="center"/>
    </xf>
    <xf numFmtId="0" fontId="23" fillId="0" borderId="0" xfId="21" applyFont="1" applyAlignment="1">
      <alignment vertical="center"/>
    </xf>
    <xf numFmtId="0" fontId="23" fillId="0" borderId="10" xfId="21" applyFont="1" applyBorder="1" applyAlignment="1">
      <alignment horizontal="left" vertical="center"/>
    </xf>
    <xf numFmtId="168" fontId="23" fillId="0" borderId="8" xfId="21" applyNumberFormat="1" applyFont="1" applyBorder="1" applyAlignment="1">
      <alignment horizontal="right" vertical="center"/>
    </xf>
    <xf numFmtId="168" fontId="23" fillId="0" borderId="1" xfId="21" applyNumberFormat="1" applyFont="1" applyBorder="1" applyAlignment="1">
      <alignment horizontal="right" vertical="center"/>
    </xf>
    <xf numFmtId="3" fontId="23" fillId="0" borderId="0" xfId="21" applyNumberFormat="1" applyFont="1" applyAlignment="1">
      <alignment horizontal="right" vertical="center"/>
    </xf>
    <xf numFmtId="3" fontId="23" fillId="0" borderId="27" xfId="21" applyNumberFormat="1" applyFont="1" applyBorder="1" applyAlignment="1">
      <alignment horizontal="right" vertical="center"/>
    </xf>
    <xf numFmtId="166" fontId="23" fillId="0" borderId="30" xfId="6" applyNumberFormat="1" applyFont="1" applyBorder="1" applyAlignment="1">
      <alignment horizontal="right" vertical="center"/>
    </xf>
    <xf numFmtId="166" fontId="23" fillId="0" borderId="0" xfId="6" applyNumberFormat="1" applyFont="1" applyBorder="1" applyAlignment="1">
      <alignment horizontal="right" vertical="center"/>
    </xf>
    <xf numFmtId="166" fontId="23" fillId="0" borderId="27" xfId="6" applyNumberFormat="1" applyFont="1" applyBorder="1" applyAlignment="1">
      <alignment horizontal="right" vertical="center"/>
    </xf>
    <xf numFmtId="166" fontId="23" fillId="0" borderId="0" xfId="21" applyNumberFormat="1" applyFont="1" applyAlignment="1">
      <alignment horizontal="right" vertical="center"/>
    </xf>
    <xf numFmtId="166" fontId="23" fillId="0" borderId="1" xfId="21" applyNumberFormat="1" applyFont="1" applyBorder="1" applyAlignment="1">
      <alignment horizontal="right" vertical="center"/>
    </xf>
    <xf numFmtId="0" fontId="7" fillId="0" borderId="10" xfId="14" quotePrefix="1" applyFont="1" applyBorder="1" applyAlignment="1">
      <alignment vertical="center"/>
    </xf>
    <xf numFmtId="3" fontId="23" fillId="0" borderId="8" xfId="21" applyNumberFormat="1" applyFont="1" applyBorder="1" applyAlignment="1">
      <alignment horizontal="right" vertical="center"/>
    </xf>
    <xf numFmtId="3" fontId="23" fillId="0" borderId="1" xfId="21" applyNumberFormat="1" applyFont="1" applyBorder="1" applyAlignment="1">
      <alignment horizontal="right" vertical="center"/>
    </xf>
    <xf numFmtId="3" fontId="22" fillId="0" borderId="12" xfId="21" applyNumberFormat="1" applyFont="1" applyBorder="1" applyAlignment="1">
      <alignment vertical="center"/>
    </xf>
    <xf numFmtId="3" fontId="22" fillId="0" borderId="12" xfId="21" applyNumberFormat="1" applyFont="1" applyBorder="1" applyAlignment="1">
      <alignment horizontal="right" vertical="center"/>
    </xf>
    <xf numFmtId="3" fontId="22" fillId="0" borderId="4" xfId="21" applyNumberFormat="1" applyFont="1" applyBorder="1" applyAlignment="1">
      <alignment horizontal="right" vertical="center"/>
    </xf>
    <xf numFmtId="3" fontId="22" fillId="0" borderId="5" xfId="21" applyNumberFormat="1" applyFont="1" applyBorder="1" applyAlignment="1">
      <alignment horizontal="right" vertical="center"/>
    </xf>
    <xf numFmtId="3" fontId="22" fillId="0" borderId="28" xfId="21" applyNumberFormat="1" applyFont="1" applyBorder="1" applyAlignment="1">
      <alignment horizontal="right" vertical="center"/>
    </xf>
    <xf numFmtId="166" fontId="22" fillId="0" borderId="4" xfId="6" applyNumberFormat="1" applyFont="1" applyBorder="1" applyAlignment="1">
      <alignment horizontal="right" vertical="center"/>
    </xf>
    <xf numFmtId="166" fontId="22" fillId="0" borderId="29" xfId="21" applyNumberFormat="1" applyFont="1" applyBorder="1" applyAlignment="1">
      <alignment horizontal="right" vertical="center"/>
    </xf>
    <xf numFmtId="166" fontId="22" fillId="0" borderId="4" xfId="21" applyNumberFormat="1" applyFont="1" applyBorder="1" applyAlignment="1">
      <alignment horizontal="right" vertical="center"/>
    </xf>
    <xf numFmtId="166" fontId="22" fillId="0" borderId="5" xfId="21" applyNumberFormat="1" applyFont="1" applyBorder="1" applyAlignment="1">
      <alignment horizontal="right" vertical="center"/>
    </xf>
    <xf numFmtId="0" fontId="11" fillId="0" borderId="0" xfId="14" quotePrefix="1" applyFont="1" applyAlignment="1">
      <alignment vertical="center"/>
    </xf>
    <xf numFmtId="0" fontId="3" fillId="0" borderId="0" xfId="14" applyFont="1"/>
    <xf numFmtId="3" fontId="3" fillId="0" borderId="0" xfId="14" applyNumberFormat="1" applyFont="1"/>
    <xf numFmtId="166" fontId="3" fillId="0" borderId="0" xfId="3" applyNumberFormat="1" applyFont="1"/>
    <xf numFmtId="9" fontId="3" fillId="0" borderId="0" xfId="3" applyFont="1"/>
    <xf numFmtId="0" fontId="5" fillId="0" borderId="0" xfId="14" applyFont="1"/>
    <xf numFmtId="177" fontId="2" fillId="0" borderId="0" xfId="17" applyNumberFormat="1"/>
    <xf numFmtId="174" fontId="2" fillId="0" borderId="0" xfId="17" applyNumberFormat="1"/>
    <xf numFmtId="43" fontId="2" fillId="0" borderId="0" xfId="17" applyAlignment="1">
      <alignment horizontal="left" indent="2"/>
    </xf>
    <xf numFmtId="0" fontId="7" fillId="2" borderId="15" xfId="18" applyFont="1" applyFill="1" applyBorder="1" applyAlignment="1">
      <alignment horizontal="center" vertical="center"/>
    </xf>
    <xf numFmtId="0" fontId="22" fillId="2" borderId="12" xfId="21" applyFont="1" applyFill="1" applyBorder="1" applyAlignment="1">
      <alignment horizontal="center" vertical="center"/>
    </xf>
    <xf numFmtId="0" fontId="22" fillId="2" borderId="15" xfId="22" applyFont="1" applyFill="1" applyBorder="1" applyAlignment="1">
      <alignment horizontal="center" vertical="top" wrapText="1"/>
    </xf>
    <xf numFmtId="0" fontId="22" fillId="2" borderId="15" xfId="21" applyFont="1" applyFill="1" applyBorder="1" applyAlignment="1">
      <alignment horizontal="center" vertical="top" wrapText="1"/>
    </xf>
    <xf numFmtId="0" fontId="22" fillId="2" borderId="4" xfId="22" applyFont="1" applyFill="1" applyBorder="1" applyAlignment="1">
      <alignment horizontal="center" vertical="top" wrapText="1"/>
    </xf>
    <xf numFmtId="0" fontId="22" fillId="2" borderId="12" xfId="22" applyFont="1" applyFill="1" applyBorder="1" applyAlignment="1">
      <alignment horizontal="center" vertical="top" wrapText="1"/>
    </xf>
    <xf numFmtId="0" fontId="22" fillId="2" borderId="4" xfId="21" applyFont="1" applyFill="1" applyBorder="1" applyAlignment="1">
      <alignment horizontal="center" vertical="top" wrapText="1"/>
    </xf>
    <xf numFmtId="0" fontId="22" fillId="2" borderId="28" xfId="22" applyFont="1" applyFill="1" applyBorder="1" applyAlignment="1">
      <alignment horizontal="center" vertical="top" wrapText="1"/>
    </xf>
    <xf numFmtId="0" fontId="22" fillId="2" borderId="29" xfId="22" applyFont="1" applyFill="1" applyBorder="1" applyAlignment="1">
      <alignment horizontal="center" vertical="top" wrapText="1"/>
    </xf>
    <xf numFmtId="0" fontId="22" fillId="2" borderId="5" xfId="22" applyFont="1" applyFill="1" applyBorder="1" applyAlignment="1">
      <alignment horizontal="center" vertical="top" wrapText="1"/>
    </xf>
    <xf numFmtId="0" fontId="5" fillId="0" borderId="0" xfId="23" applyFont="1" applyAlignment="1">
      <alignment horizontal="left" vertical="center"/>
    </xf>
    <xf numFmtId="0" fontId="1" fillId="0" borderId="0" xfId="24"/>
    <xf numFmtId="0" fontId="3" fillId="0" borderId="10" xfId="14" applyFont="1" applyBorder="1"/>
    <xf numFmtId="169" fontId="3" fillId="0" borderId="8" xfId="25" applyNumberFormat="1" applyFont="1" applyFill="1" applyBorder="1" applyAlignment="1">
      <alignment horizontal="center" vertical="center"/>
    </xf>
    <xf numFmtId="169" fontId="3" fillId="0" borderId="0" xfId="25" applyNumberFormat="1" applyFont="1" applyFill="1" applyBorder="1" applyAlignment="1">
      <alignment horizontal="center" vertical="center"/>
    </xf>
    <xf numFmtId="169" fontId="3" fillId="0" borderId="1" xfId="25" applyNumberFormat="1" applyFont="1" applyFill="1" applyBorder="1" applyAlignment="1">
      <alignment horizontal="center" vertical="center"/>
    </xf>
    <xf numFmtId="0" fontId="3" fillId="0" borderId="11" xfId="14" applyFont="1" applyBorder="1"/>
    <xf numFmtId="169" fontId="3" fillId="0" borderId="6" xfId="25" applyNumberFormat="1" applyFont="1" applyFill="1" applyBorder="1" applyAlignment="1">
      <alignment horizontal="center" vertical="center"/>
    </xf>
    <xf numFmtId="169" fontId="3" fillId="0" borderId="14" xfId="25" applyNumberFormat="1" applyFont="1" applyFill="1" applyBorder="1" applyAlignment="1">
      <alignment horizontal="center" vertical="center"/>
    </xf>
    <xf numFmtId="169" fontId="3" fillId="0" borderId="7" xfId="25" applyNumberFormat="1" applyFont="1" applyFill="1" applyBorder="1" applyAlignment="1">
      <alignment horizontal="center" vertical="center"/>
    </xf>
    <xf numFmtId="0" fontId="11" fillId="0" borderId="0" xfId="14" applyFont="1"/>
    <xf numFmtId="0" fontId="0" fillId="0" borderId="0" xfId="0" applyAlignment="1">
      <alignment vertical="center"/>
    </xf>
    <xf numFmtId="168" fontId="3" fillId="0" borderId="10" xfId="1" applyNumberFormat="1" applyFont="1" applyBorder="1"/>
    <xf numFmtId="168" fontId="3" fillId="0" borderId="0" xfId="1" applyNumberFormat="1" applyFont="1" applyBorder="1"/>
    <xf numFmtId="166" fontId="3" fillId="0" borderId="1" xfId="3" applyNumberFormat="1" applyFont="1" applyBorder="1"/>
    <xf numFmtId="0" fontId="3" fillId="0" borderId="13" xfId="5" quotePrefix="1" applyFont="1" applyBorder="1" applyAlignment="1">
      <alignment vertical="center"/>
    </xf>
    <xf numFmtId="168" fontId="3" fillId="0" borderId="9" xfId="1" applyNumberFormat="1" applyFont="1" applyBorder="1"/>
    <xf numFmtId="168" fontId="3" fillId="0" borderId="13" xfId="1" applyNumberFormat="1" applyFont="1" applyBorder="1"/>
    <xf numFmtId="166" fontId="3" fillId="0" borderId="3" xfId="3" applyNumberFormat="1" applyFont="1" applyBorder="1"/>
    <xf numFmtId="168" fontId="3" fillId="0" borderId="11" xfId="1" applyNumberFormat="1" applyFont="1" applyBorder="1"/>
    <xf numFmtId="168" fontId="3" fillId="0" borderId="14" xfId="1" applyNumberFormat="1" applyFont="1" applyBorder="1"/>
    <xf numFmtId="166" fontId="3" fillId="0" borderId="7" xfId="3" applyNumberFormat="1" applyFont="1" applyBorder="1"/>
    <xf numFmtId="0" fontId="3" fillId="0" borderId="13" xfId="0" applyFont="1" applyBorder="1"/>
    <xf numFmtId="0" fontId="3" fillId="0" borderId="9" xfId="0" applyFont="1" applyBorder="1"/>
    <xf numFmtId="0" fontId="3" fillId="0" borderId="3" xfId="0" applyFont="1" applyBorder="1"/>
    <xf numFmtId="166" fontId="3" fillId="0" borderId="10" xfId="3" applyNumberFormat="1" applyFont="1" applyBorder="1"/>
    <xf numFmtId="166" fontId="3" fillId="0" borderId="0" xfId="3" applyNumberFormat="1" applyFont="1" applyBorder="1"/>
    <xf numFmtId="166" fontId="3" fillId="0" borderId="11" xfId="3" applyNumberFormat="1" applyFont="1" applyBorder="1"/>
    <xf numFmtId="166" fontId="3" fillId="0" borderId="14" xfId="3" applyNumberFormat="1" applyFont="1" applyBorder="1"/>
    <xf numFmtId="0" fontId="3" fillId="0" borderId="7" xfId="0" applyFont="1" applyBorder="1"/>
    <xf numFmtId="0" fontId="3" fillId="0" borderId="10" xfId="0" applyFont="1" applyBorder="1"/>
    <xf numFmtId="0" fontId="7" fillId="2" borderId="2" xfId="9" applyFont="1" applyFill="1" applyBorder="1" applyAlignment="1">
      <alignment vertical="center" wrapText="1"/>
    </xf>
    <xf numFmtId="0" fontId="7" fillId="2" borderId="12" xfId="9" applyFont="1" applyFill="1" applyBorder="1" applyAlignment="1">
      <alignment horizontal="center" vertical="center" wrapText="1"/>
    </xf>
    <xf numFmtId="0" fontId="7" fillId="2" borderId="15" xfId="9" applyFont="1" applyFill="1" applyBorder="1" applyAlignment="1">
      <alignment horizontal="center" vertical="center" wrapText="1"/>
    </xf>
    <xf numFmtId="0" fontId="22" fillId="0" borderId="9" xfId="0" applyFont="1" applyBorder="1" applyAlignment="1">
      <alignment horizontal="left"/>
    </xf>
    <xf numFmtId="0" fontId="22" fillId="0" borderId="10" xfId="0" applyFont="1" applyBorder="1"/>
    <xf numFmtId="0" fontId="22" fillId="0" borderId="11" xfId="0" applyFont="1" applyBorder="1"/>
    <xf numFmtId="0" fontId="22" fillId="0" borderId="10" xfId="0" applyFont="1" applyBorder="1" applyAlignment="1">
      <alignment horizontal="left"/>
    </xf>
    <xf numFmtId="0" fontId="7" fillId="2" borderId="3" xfId="5" applyFont="1" applyFill="1" applyBorder="1" applyAlignment="1">
      <alignment horizontal="left" vertical="center" wrapText="1"/>
    </xf>
    <xf numFmtId="0" fontId="7" fillId="2" borderId="5" xfId="5" applyFont="1" applyFill="1" applyBorder="1" applyAlignment="1">
      <alignment horizontal="left" vertical="center" wrapText="1"/>
    </xf>
    <xf numFmtId="0" fontId="7" fillId="2" borderId="15" xfId="5" applyFont="1" applyFill="1" applyBorder="1" applyAlignment="1">
      <alignment horizontal="left" vertical="center" wrapText="1"/>
    </xf>
    <xf numFmtId="168" fontId="7" fillId="2" borderId="15" xfId="1" applyNumberFormat="1" applyFont="1" applyFill="1" applyBorder="1"/>
    <xf numFmtId="166" fontId="7" fillId="2" borderId="15" xfId="3" applyNumberFormat="1" applyFont="1" applyFill="1" applyBorder="1"/>
    <xf numFmtId="0" fontId="7" fillId="2" borderId="15" xfId="0" applyFont="1" applyFill="1" applyBorder="1" applyAlignment="1">
      <alignment horizontal="left"/>
    </xf>
    <xf numFmtId="0" fontId="7" fillId="2" borderId="3" xfId="5" applyFont="1" applyFill="1" applyBorder="1" applyAlignment="1">
      <alignment horizontal="center" vertical="center" wrapText="1"/>
    </xf>
    <xf numFmtId="0" fontId="22" fillId="2" borderId="12" xfId="21" applyFont="1" applyFill="1" applyBorder="1" applyAlignment="1">
      <alignment horizontal="center" vertical="center" wrapText="1"/>
    </xf>
    <xf numFmtId="169" fontId="22" fillId="4" borderId="9" xfId="8" applyNumberFormat="1" applyFont="1" applyFill="1" applyBorder="1"/>
    <xf numFmtId="169" fontId="23" fillId="4" borderId="10" xfId="8" applyNumberFormat="1" applyFont="1" applyFill="1" applyBorder="1"/>
    <xf numFmtId="169" fontId="22" fillId="4" borderId="10" xfId="8" applyNumberFormat="1" applyFont="1" applyFill="1" applyBorder="1"/>
    <xf numFmtId="169" fontId="23" fillId="4" borderId="9" xfId="8" applyNumberFormat="1" applyFont="1" applyFill="1" applyBorder="1"/>
    <xf numFmtId="169" fontId="22" fillId="4" borderId="11" xfId="8" applyNumberFormat="1" applyFont="1" applyFill="1" applyBorder="1"/>
    <xf numFmtId="169" fontId="22" fillId="3" borderId="15" xfId="8" applyNumberFormat="1" applyFont="1" applyFill="1" applyBorder="1"/>
    <xf numFmtId="0" fontId="7" fillId="2" borderId="12" xfId="5" applyFont="1" applyFill="1" applyBorder="1" applyAlignment="1">
      <alignment horizontal="center" wrapText="1"/>
    </xf>
    <xf numFmtId="0" fontId="7" fillId="2" borderId="15" xfId="5" applyFont="1" applyFill="1" applyBorder="1" applyAlignment="1">
      <alignment horizontal="center" wrapText="1"/>
    </xf>
    <xf numFmtId="0" fontId="7" fillId="2" borderId="4" xfId="5" applyFont="1" applyFill="1" applyBorder="1" applyAlignment="1">
      <alignment horizontal="center" wrapText="1"/>
    </xf>
    <xf numFmtId="0" fontId="7" fillId="2" borderId="11" xfId="0" applyFont="1" applyFill="1" applyBorder="1"/>
    <xf numFmtId="0" fontId="3" fillId="0" borderId="2" xfId="0" applyFont="1" applyBorder="1"/>
    <xf numFmtId="0" fontId="3" fillId="0" borderId="8" xfId="0" applyFont="1" applyBorder="1"/>
    <xf numFmtId="168" fontId="7" fillId="2" borderId="11" xfId="1" applyNumberFormat="1" applyFont="1" applyFill="1" applyBorder="1"/>
    <xf numFmtId="166" fontId="7" fillId="2" borderId="11" xfId="3" applyNumberFormat="1" applyFont="1" applyFill="1" applyBorder="1"/>
    <xf numFmtId="168" fontId="3" fillId="0" borderId="2" xfId="1" applyNumberFormat="1" applyFont="1" applyBorder="1"/>
    <xf numFmtId="168" fontId="3" fillId="0" borderId="8" xfId="1" applyNumberFormat="1" applyFont="1" applyBorder="1"/>
    <xf numFmtId="168" fontId="3" fillId="0" borderId="6" xfId="1" applyNumberFormat="1" applyFont="1" applyBorder="1"/>
    <xf numFmtId="168" fontId="3" fillId="0" borderId="3" xfId="1" applyNumberFormat="1" applyFont="1" applyBorder="1"/>
    <xf numFmtId="168" fontId="3" fillId="0" borderId="1" xfId="1" applyNumberFormat="1" applyFont="1" applyBorder="1"/>
    <xf numFmtId="168" fontId="3" fillId="0" borderId="7" xfId="1" applyNumberFormat="1" applyFont="1" applyBorder="1"/>
    <xf numFmtId="0" fontId="7" fillId="2" borderId="9" xfId="0" applyFont="1" applyFill="1" applyBorder="1"/>
    <xf numFmtId="168" fontId="7" fillId="2" borderId="1" xfId="1" applyNumberFormat="1" applyFont="1" applyFill="1" applyBorder="1"/>
    <xf numFmtId="168" fontId="7" fillId="2" borderId="10" xfId="1" applyNumberFormat="1" applyFont="1" applyFill="1" applyBorder="1"/>
    <xf numFmtId="166" fontId="7" fillId="2" borderId="10" xfId="3" applyNumberFormat="1" applyFont="1" applyFill="1" applyBorder="1"/>
    <xf numFmtId="0" fontId="7" fillId="2" borderId="10" xfId="0" applyFont="1" applyFill="1" applyBorder="1"/>
    <xf numFmtId="0" fontId="3" fillId="0" borderId="11" xfId="0" applyFont="1" applyBorder="1"/>
    <xf numFmtId="0" fontId="7" fillId="2" borderId="5" xfId="5" applyFont="1" applyFill="1" applyBorder="1" applyAlignment="1">
      <alignment horizontal="center" vertical="center" wrapText="1"/>
    </xf>
    <xf numFmtId="0" fontId="22" fillId="0" borderId="11" xfId="0" applyFont="1" applyBorder="1" applyAlignment="1">
      <alignment horizontal="left"/>
    </xf>
    <xf numFmtId="0" fontId="7" fillId="2" borderId="12" xfId="5" applyFont="1" applyFill="1" applyBorder="1" applyAlignment="1">
      <alignment horizontal="left" vertical="center" wrapText="1"/>
    </xf>
    <xf numFmtId="0" fontId="7" fillId="2" borderId="4" xfId="5" applyFont="1" applyFill="1" applyBorder="1" applyAlignment="1">
      <alignment horizontal="left" vertical="center" wrapText="1"/>
    </xf>
    <xf numFmtId="0" fontId="33" fillId="0" borderId="0" xfId="15" applyFont="1" applyAlignment="1">
      <alignment vertical="center"/>
    </xf>
    <xf numFmtId="0" fontId="2" fillId="0" borderId="0" xfId="15" applyFont="1" applyAlignment="1">
      <alignment vertical="center"/>
    </xf>
    <xf numFmtId="0" fontId="29" fillId="5" borderId="12" xfId="15" applyFont="1" applyFill="1" applyBorder="1" applyAlignment="1">
      <alignment vertical="center"/>
    </xf>
    <xf numFmtId="0" fontId="29" fillId="5" borderId="5" xfId="15" applyFont="1" applyFill="1" applyBorder="1" applyAlignment="1">
      <alignment vertical="center"/>
    </xf>
    <xf numFmtId="0" fontId="29" fillId="0" borderId="8" xfId="15" applyFont="1" applyBorder="1" applyAlignment="1">
      <alignment vertical="center"/>
    </xf>
    <xf numFmtId="0" fontId="9" fillId="0" borderId="1" xfId="2" applyFill="1" applyBorder="1" applyAlignment="1" applyProtection="1">
      <alignment horizontal="left" vertical="center"/>
    </xf>
    <xf numFmtId="0" fontId="29" fillId="5" borderId="2" xfId="15" applyFont="1" applyFill="1" applyBorder="1" applyAlignment="1">
      <alignment vertical="center"/>
    </xf>
    <xf numFmtId="0" fontId="29" fillId="5" borderId="15" xfId="15" applyFont="1" applyFill="1" applyBorder="1" applyAlignment="1">
      <alignment vertical="center"/>
    </xf>
    <xf numFmtId="0" fontId="2" fillId="0" borderId="8" xfId="15" applyFont="1" applyBorder="1" applyAlignment="1">
      <alignment vertical="center"/>
    </xf>
    <xf numFmtId="0" fontId="9" fillId="0" borderId="1" xfId="2" applyBorder="1" applyAlignment="1" applyProtection="1">
      <alignment vertical="center"/>
    </xf>
    <xf numFmtId="0" fontId="9" fillId="0" borderId="7" xfId="2" applyBorder="1" applyAlignment="1" applyProtection="1">
      <alignment vertical="center"/>
    </xf>
    <xf numFmtId="0" fontId="2" fillId="0" borderId="0" xfId="15" applyFont="1"/>
    <xf numFmtId="0" fontId="29" fillId="5" borderId="9" xfId="15" applyFont="1" applyFill="1" applyBorder="1" applyAlignment="1">
      <alignment vertical="center"/>
    </xf>
    <xf numFmtId="0" fontId="2" fillId="0" borderId="6" xfId="15" applyFont="1" applyBorder="1"/>
    <xf numFmtId="0" fontId="9" fillId="0" borderId="1" xfId="2" quotePrefix="1" applyBorder="1" applyAlignment="1" applyProtection="1">
      <alignment vertical="center"/>
    </xf>
    <xf numFmtId="0" fontId="3" fillId="0" borderId="2" xfId="9" applyFont="1" applyBorder="1"/>
    <xf numFmtId="168" fontId="3" fillId="0" borderId="2" xfId="10" applyNumberFormat="1" applyFont="1" applyFill="1" applyBorder="1" applyAlignment="1">
      <alignment vertical="center"/>
    </xf>
    <xf numFmtId="166" fontId="3" fillId="0" borderId="9" xfId="11" applyNumberFormat="1" applyFont="1" applyFill="1" applyBorder="1" applyAlignment="1">
      <alignment vertical="center"/>
    </xf>
    <xf numFmtId="0" fontId="3" fillId="0" borderId="8" xfId="9" applyFont="1" applyBorder="1"/>
    <xf numFmtId="168" fontId="3" fillId="0" borderId="8" xfId="10" applyNumberFormat="1" applyFont="1" applyFill="1" applyBorder="1"/>
    <xf numFmtId="166" fontId="3" fillId="0" borderId="10" xfId="11" applyNumberFormat="1" applyFont="1" applyFill="1" applyBorder="1"/>
    <xf numFmtId="0" fontId="7" fillId="0" borderId="16" xfId="9" applyFont="1" applyBorder="1" applyAlignment="1">
      <alignment vertical="center"/>
    </xf>
    <xf numFmtId="168" fontId="7" fillId="0" borderId="17" xfId="10" applyNumberFormat="1" applyFont="1" applyFill="1" applyBorder="1"/>
    <xf numFmtId="166" fontId="7" fillId="0" borderId="18" xfId="11" applyNumberFormat="1" applyFont="1" applyFill="1" applyBorder="1"/>
    <xf numFmtId="2" fontId="8" fillId="2" borderId="13" xfId="5" applyNumberFormat="1" applyFont="1" applyFill="1" applyBorder="1" applyAlignment="1">
      <alignment horizontal="center" vertical="center" wrapText="1"/>
    </xf>
    <xf numFmtId="2" fontId="8" fillId="2" borderId="14" xfId="5" applyNumberFormat="1" applyFont="1" applyFill="1" applyBorder="1" applyAlignment="1">
      <alignment horizontal="center" vertical="center" wrapText="1"/>
    </xf>
    <xf numFmtId="0" fontId="22" fillId="2" borderId="12" xfId="20" applyFont="1" applyFill="1" applyBorder="1" applyAlignment="1">
      <alignment horizontal="center" vertical="top" wrapText="1"/>
    </xf>
    <xf numFmtId="0" fontId="22" fillId="2" borderId="4" xfId="20" applyFont="1" applyFill="1" applyBorder="1" applyAlignment="1">
      <alignment horizontal="center" vertical="top" wrapText="1"/>
    </xf>
    <xf numFmtId="0" fontId="22" fillId="2" borderId="5" xfId="20" applyFont="1" applyFill="1" applyBorder="1" applyAlignment="1">
      <alignment horizontal="center" vertical="top" wrapText="1"/>
    </xf>
    <xf numFmtId="3" fontId="22" fillId="0" borderId="8" xfId="20" applyNumberFormat="1" applyFont="1" applyBorder="1" applyAlignment="1">
      <alignment horizontal="center" vertical="center"/>
    </xf>
    <xf numFmtId="3" fontId="22" fillId="0" borderId="0" xfId="20" applyNumberFormat="1" applyFont="1" applyAlignment="1">
      <alignment horizontal="center" vertical="center"/>
    </xf>
    <xf numFmtId="168" fontId="22" fillId="0" borderId="27" xfId="17" applyNumberFormat="1" applyFont="1" applyFill="1" applyBorder="1" applyAlignment="1">
      <alignment horizontal="center" vertical="center"/>
    </xf>
    <xf numFmtId="3" fontId="23" fillId="0" borderId="0" xfId="20" applyNumberFormat="1" applyFont="1" applyAlignment="1">
      <alignment horizontal="right" vertical="center"/>
    </xf>
    <xf numFmtId="168" fontId="23" fillId="0" borderId="0" xfId="17" applyNumberFormat="1" applyFont="1" applyFill="1" applyBorder="1" applyAlignment="1">
      <alignment horizontal="right" vertical="center"/>
    </xf>
    <xf numFmtId="168" fontId="23" fillId="0" borderId="27" xfId="17" applyNumberFormat="1" applyFont="1" applyFill="1" applyBorder="1" applyAlignment="1">
      <alignment horizontal="right" vertical="center"/>
    </xf>
    <xf numFmtId="10" fontId="23" fillId="0" borderId="0" xfId="3" applyNumberFormat="1" applyFont="1" applyFill="1" applyBorder="1" applyAlignment="1">
      <alignment horizontal="right" vertical="center"/>
    </xf>
    <xf numFmtId="10" fontId="23" fillId="0" borderId="27" xfId="3" applyNumberFormat="1" applyFont="1" applyFill="1" applyBorder="1" applyAlignment="1">
      <alignment horizontal="right" vertical="center"/>
    </xf>
    <xf numFmtId="9" fontId="23" fillId="0" borderId="0" xfId="17" applyNumberFormat="1" applyFont="1" applyFill="1" applyBorder="1" applyAlignment="1">
      <alignment horizontal="right" vertical="center"/>
    </xf>
    <xf numFmtId="9" fontId="23" fillId="0" borderId="1" xfId="17" applyNumberFormat="1" applyFont="1" applyFill="1" applyBorder="1" applyAlignment="1">
      <alignment horizontal="right" vertical="center"/>
    </xf>
    <xf numFmtId="3" fontId="23" fillId="4" borderId="8" xfId="20" applyNumberFormat="1" applyFont="1" applyFill="1" applyBorder="1" applyAlignment="1">
      <alignment horizontal="center" vertical="center"/>
    </xf>
    <xf numFmtId="3" fontId="23" fillId="4" borderId="0" xfId="20" applyNumberFormat="1" applyFont="1" applyFill="1" applyAlignment="1">
      <alignment horizontal="center" vertical="center"/>
    </xf>
    <xf numFmtId="168" fontId="23" fillId="4" borderId="27" xfId="17" applyNumberFormat="1" applyFont="1" applyFill="1" applyBorder="1" applyAlignment="1">
      <alignment horizontal="center" vertical="center"/>
    </xf>
    <xf numFmtId="3" fontId="23" fillId="4" borderId="0" xfId="20" applyNumberFormat="1" applyFont="1" applyFill="1" applyAlignment="1">
      <alignment horizontal="right" vertical="center"/>
    </xf>
    <xf numFmtId="168" fontId="23" fillId="4" borderId="0" xfId="17" applyNumberFormat="1" applyFont="1" applyFill="1" applyBorder="1" applyAlignment="1">
      <alignment horizontal="right" vertical="center"/>
    </xf>
    <xf numFmtId="168" fontId="23" fillId="4" borderId="27" xfId="17" applyNumberFormat="1" applyFont="1" applyFill="1" applyBorder="1" applyAlignment="1">
      <alignment horizontal="right" vertical="center"/>
    </xf>
    <xf numFmtId="10" fontId="23" fillId="4" borderId="0" xfId="3" applyNumberFormat="1" applyFont="1" applyFill="1" applyBorder="1" applyAlignment="1">
      <alignment horizontal="right" vertical="center"/>
    </xf>
    <xf numFmtId="10" fontId="23" fillId="4" borderId="27" xfId="3" applyNumberFormat="1" applyFont="1" applyFill="1" applyBorder="1" applyAlignment="1">
      <alignment horizontal="right" vertical="center"/>
    </xf>
    <xf numFmtId="9" fontId="23" fillId="4" borderId="0" xfId="17" applyNumberFormat="1" applyFont="1" applyFill="1" applyBorder="1" applyAlignment="1">
      <alignment horizontal="right" vertical="center"/>
    </xf>
    <xf numFmtId="9" fontId="23" fillId="4" borderId="1" xfId="17" applyNumberFormat="1" applyFont="1" applyFill="1" applyBorder="1" applyAlignment="1">
      <alignment horizontal="right" vertical="center"/>
    </xf>
    <xf numFmtId="3" fontId="22" fillId="4" borderId="8" xfId="20" applyNumberFormat="1" applyFont="1" applyFill="1" applyBorder="1" applyAlignment="1">
      <alignment horizontal="center" vertical="center"/>
    </xf>
    <xf numFmtId="3" fontId="22" fillId="4" borderId="0" xfId="20" applyNumberFormat="1" applyFont="1" applyFill="1" applyAlignment="1">
      <alignment horizontal="center" vertical="center"/>
    </xf>
    <xf numFmtId="168" fontId="22" fillId="4" borderId="27" xfId="17" applyNumberFormat="1" applyFont="1" applyFill="1" applyBorder="1" applyAlignment="1">
      <alignment horizontal="center" vertical="center"/>
    </xf>
    <xf numFmtId="168" fontId="23" fillId="4" borderId="0" xfId="20" applyNumberFormat="1" applyFont="1" applyFill="1" applyAlignment="1">
      <alignment horizontal="center" vertical="center"/>
    </xf>
    <xf numFmtId="0" fontId="3" fillId="0" borderId="0" xfId="19" applyFont="1"/>
    <xf numFmtId="0" fontId="7" fillId="0" borderId="0" xfId="19" applyFont="1"/>
    <xf numFmtId="168" fontId="7" fillId="0" borderId="8" xfId="17" applyNumberFormat="1" applyFont="1" applyBorder="1"/>
    <xf numFmtId="0" fontId="7" fillId="0" borderId="27" xfId="19" applyFont="1" applyBorder="1"/>
    <xf numFmtId="0" fontId="7" fillId="0" borderId="8" xfId="14" quotePrefix="1" applyFont="1" applyBorder="1" applyAlignment="1">
      <alignment vertical="center"/>
    </xf>
    <xf numFmtId="0" fontId="3" fillId="0" borderId="27" xfId="19" applyFont="1" applyBorder="1"/>
    <xf numFmtId="0" fontId="3" fillId="0" borderId="1" xfId="19" applyFont="1" applyBorder="1"/>
    <xf numFmtId="168" fontId="22" fillId="0" borderId="12" xfId="17" applyNumberFormat="1" applyFont="1" applyBorder="1"/>
    <xf numFmtId="0" fontId="3" fillId="0" borderId="4" xfId="19" applyFont="1" applyBorder="1"/>
    <xf numFmtId="0" fontId="3" fillId="0" borderId="28" xfId="19" applyFont="1" applyBorder="1"/>
    <xf numFmtId="3" fontId="22" fillId="4" borderId="4" xfId="20" applyNumberFormat="1" applyFont="1" applyFill="1" applyBorder="1" applyAlignment="1">
      <alignment horizontal="right" vertical="center"/>
    </xf>
    <xf numFmtId="168" fontId="22" fillId="4" borderId="4" xfId="17" applyNumberFormat="1" applyFont="1" applyFill="1" applyBorder="1" applyAlignment="1">
      <alignment horizontal="right" vertical="center"/>
    </xf>
    <xf numFmtId="168" fontId="22" fillId="4" borderId="28" xfId="17" applyNumberFormat="1" applyFont="1" applyFill="1" applyBorder="1" applyAlignment="1">
      <alignment horizontal="right" vertical="center"/>
    </xf>
    <xf numFmtId="9" fontId="22" fillId="4" borderId="4" xfId="3" applyFont="1" applyFill="1" applyBorder="1" applyAlignment="1">
      <alignment horizontal="right" vertical="center"/>
    </xf>
    <xf numFmtId="9" fontId="22" fillId="4" borderId="28" xfId="3" applyFont="1" applyFill="1" applyBorder="1" applyAlignment="1">
      <alignment horizontal="right" vertical="center"/>
    </xf>
    <xf numFmtId="0" fontId="3" fillId="0" borderId="5" xfId="19" applyFont="1" applyBorder="1"/>
    <xf numFmtId="168" fontId="35" fillId="0" borderId="12" xfId="17" applyNumberFormat="1" applyFont="1" applyBorder="1"/>
    <xf numFmtId="168" fontId="22" fillId="0" borderId="28" xfId="17" applyNumberFormat="1" applyFont="1" applyFill="1" applyBorder="1" applyAlignment="1">
      <alignment horizontal="right" vertical="center"/>
    </xf>
    <xf numFmtId="0" fontId="7" fillId="2" borderId="12" xfId="18" applyFont="1" applyFill="1" applyBorder="1" applyAlignment="1">
      <alignment horizontal="center" vertical="center"/>
    </xf>
    <xf numFmtId="0" fontId="7" fillId="2" borderId="4" xfId="18" applyFont="1" applyFill="1" applyBorder="1" applyAlignment="1">
      <alignment horizontal="center" vertical="center"/>
    </xf>
    <xf numFmtId="0" fontId="7" fillId="2" borderId="5" xfId="18" applyFont="1" applyFill="1" applyBorder="1" applyAlignment="1">
      <alignment horizontal="center" vertical="center"/>
    </xf>
    <xf numFmtId="0" fontId="7" fillId="2" borderId="2" xfId="5" applyFont="1" applyFill="1" applyBorder="1" applyAlignment="1">
      <alignment horizontal="center" wrapText="1"/>
    </xf>
    <xf numFmtId="0" fontId="7" fillId="2" borderId="3" xfId="5" applyFont="1" applyFill="1" applyBorder="1" applyAlignment="1">
      <alignment horizontal="center" wrapText="1"/>
    </xf>
    <xf numFmtId="0" fontId="11" fillId="0" borderId="19" xfId="8" quotePrefix="1" applyFont="1" applyBorder="1" applyAlignment="1">
      <alignment horizontal="left" vertical="top" wrapText="1"/>
    </xf>
    <xf numFmtId="0" fontId="22" fillId="0" borderId="10" xfId="0" applyFont="1" applyBorder="1" applyAlignment="1">
      <alignment horizontal="left" vertical="center"/>
    </xf>
    <xf numFmtId="0" fontId="22" fillId="0" borderId="9" xfId="0" applyFont="1" applyBorder="1" applyAlignment="1">
      <alignment horizontal="left" vertical="center"/>
    </xf>
    <xf numFmtId="0" fontId="22" fillId="0" borderId="11" xfId="0" applyFont="1" applyBorder="1" applyAlignment="1">
      <alignment horizontal="left" vertical="center"/>
    </xf>
    <xf numFmtId="2" fontId="8" fillId="2" borderId="9" xfId="5" applyNumberFormat="1" applyFont="1" applyFill="1" applyBorder="1" applyAlignment="1">
      <alignment horizontal="center" vertical="center" wrapText="1"/>
    </xf>
    <xf numFmtId="2" fontId="8" fillId="2" borderId="11" xfId="5" applyNumberFormat="1" applyFont="1" applyFill="1" applyBorder="1" applyAlignment="1">
      <alignment horizontal="center" vertical="center" wrapText="1"/>
    </xf>
    <xf numFmtId="0" fontId="7" fillId="0" borderId="12" xfId="0" applyFont="1" applyBorder="1" applyAlignment="1">
      <alignment horizontal="left" vertical="center"/>
    </xf>
    <xf numFmtId="0" fontId="7" fillId="0" borderId="15" xfId="0" applyFont="1" applyBorder="1" applyAlignment="1">
      <alignment horizontal="left" vertical="center"/>
    </xf>
    <xf numFmtId="2" fontId="8" fillId="2" borderId="13" xfId="5" applyNumberFormat="1" applyFont="1" applyFill="1" applyBorder="1" applyAlignment="1">
      <alignment horizontal="center" vertical="center" wrapText="1"/>
    </xf>
    <xf numFmtId="2" fontId="8" fillId="2" borderId="14" xfId="5" applyNumberFormat="1" applyFont="1" applyFill="1" applyBorder="1" applyAlignment="1">
      <alignment horizontal="center" vertical="center" wrapText="1"/>
    </xf>
    <xf numFmtId="2" fontId="8" fillId="2" borderId="3" xfId="5" applyNumberFormat="1" applyFont="1" applyFill="1" applyBorder="1" applyAlignment="1">
      <alignment horizontal="center" vertical="center" wrapText="1"/>
    </xf>
    <xf numFmtId="2" fontId="8" fillId="2" borderId="7" xfId="5" applyNumberFormat="1" applyFont="1" applyFill="1" applyBorder="1" applyAlignment="1">
      <alignment horizontal="center" vertical="center" wrapText="1"/>
    </xf>
    <xf numFmtId="0" fontId="7" fillId="2" borderId="2" xfId="5" applyFont="1" applyFill="1" applyBorder="1" applyAlignment="1">
      <alignment horizontal="left" wrapText="1"/>
    </xf>
    <xf numFmtId="0" fontId="7" fillId="2" borderId="6" xfId="5" applyFont="1" applyFill="1" applyBorder="1" applyAlignment="1">
      <alignment horizontal="left" wrapText="1"/>
    </xf>
    <xf numFmtId="0" fontId="7" fillId="2" borderId="13" xfId="5" applyFont="1" applyFill="1" applyBorder="1" applyAlignment="1">
      <alignment horizontal="left" vertical="center" wrapText="1"/>
    </xf>
    <xf numFmtId="0" fontId="7" fillId="2" borderId="14" xfId="5" applyFont="1" applyFill="1" applyBorder="1" applyAlignment="1">
      <alignment horizontal="left" vertical="center" wrapText="1"/>
    </xf>
    <xf numFmtId="2" fontId="8" fillId="2" borderId="2" xfId="5" applyNumberFormat="1" applyFont="1" applyFill="1" applyBorder="1" applyAlignment="1">
      <alignment horizontal="center" vertical="center" wrapText="1"/>
    </xf>
    <xf numFmtId="2" fontId="8" fillId="2" borderId="6" xfId="5" applyNumberFormat="1" applyFont="1" applyFill="1" applyBorder="1" applyAlignment="1">
      <alignment horizontal="center" vertical="center" wrapText="1"/>
    </xf>
    <xf numFmtId="0" fontId="30" fillId="0" borderId="0" xfId="14" quotePrefix="1" applyFont="1" applyAlignment="1">
      <alignment vertical="center"/>
    </xf>
    <xf numFmtId="0" fontId="3" fillId="0" borderId="0" xfId="19" applyFont="1"/>
    <xf numFmtId="0" fontId="22" fillId="2" borderId="12" xfId="20" applyFont="1" applyFill="1" applyBorder="1" applyAlignment="1">
      <alignment horizontal="center" vertical="center"/>
    </xf>
    <xf numFmtId="0" fontId="22" fillId="2" borderId="4" xfId="20" applyFont="1" applyFill="1" applyBorder="1" applyAlignment="1">
      <alignment horizontal="center" vertical="center"/>
    </xf>
    <xf numFmtId="0" fontId="22" fillId="2" borderId="5" xfId="20" applyFont="1" applyFill="1" applyBorder="1" applyAlignment="1">
      <alignment horizontal="center" vertical="center"/>
    </xf>
    <xf numFmtId="0" fontId="22" fillId="2" borderId="12" xfId="20" applyFont="1" applyFill="1" applyBorder="1" applyAlignment="1">
      <alignment horizontal="center" vertical="top" wrapText="1"/>
    </xf>
    <xf numFmtId="0" fontId="22" fillId="2" borderId="4" xfId="20" applyFont="1" applyFill="1" applyBorder="1" applyAlignment="1">
      <alignment horizontal="center" vertical="top" wrapText="1"/>
    </xf>
    <xf numFmtId="0" fontId="22" fillId="2" borderId="5" xfId="20" applyFont="1" applyFill="1" applyBorder="1" applyAlignment="1">
      <alignment horizontal="center" vertical="top" wrapText="1"/>
    </xf>
    <xf numFmtId="0" fontId="22" fillId="2" borderId="12" xfId="21" applyFont="1" applyFill="1" applyBorder="1" applyAlignment="1">
      <alignment horizontal="center" vertical="center"/>
    </xf>
    <xf numFmtId="0" fontId="22" fillId="2" borderId="4" xfId="21" applyFont="1" applyFill="1" applyBorder="1" applyAlignment="1">
      <alignment horizontal="center" vertical="center"/>
    </xf>
    <xf numFmtId="0" fontId="22" fillId="2" borderId="5" xfId="21" applyFont="1" applyFill="1" applyBorder="1" applyAlignment="1">
      <alignment horizontal="center" vertical="center"/>
    </xf>
    <xf numFmtId="0" fontId="22" fillId="2" borderId="28" xfId="21" applyFont="1" applyFill="1" applyBorder="1" applyAlignment="1">
      <alignment horizontal="center" vertical="center"/>
    </xf>
    <xf numFmtId="0" fontId="22" fillId="2" borderId="29" xfId="21" applyFont="1" applyFill="1" applyBorder="1" applyAlignment="1">
      <alignment horizontal="center" vertical="center"/>
    </xf>
  </cellXfs>
  <cellStyles count="26">
    <cellStyle name="Comma" xfId="1" builtinId="3"/>
    <cellStyle name="Comma 2" xfId="17" xr:uid="{00000000-0005-0000-0000-000001000000}"/>
    <cellStyle name="Comma 25" xfId="10" xr:uid="{00000000-0005-0000-0000-000002000000}"/>
    <cellStyle name="Comma 3 6" xfId="25" xr:uid="{00000000-0005-0000-0000-000003000000}"/>
    <cellStyle name="Hyperlink" xfId="2" builtinId="8"/>
    <cellStyle name="Hyperlink 2" xfId="13" xr:uid="{00000000-0005-0000-0000-000005000000}"/>
    <cellStyle name="Hyperlink 3" xfId="7" xr:uid="{00000000-0005-0000-0000-000006000000}"/>
    <cellStyle name="Normal" xfId="0" builtinId="0"/>
    <cellStyle name="Normal 10" xfId="5" xr:uid="{00000000-0005-0000-0000-000008000000}"/>
    <cellStyle name="Normal 2" xfId="8" xr:uid="{00000000-0005-0000-0000-000009000000}"/>
    <cellStyle name="Normal 2 2" xfId="19" xr:uid="{00000000-0005-0000-0000-00000A000000}"/>
    <cellStyle name="Normal 2 3" xfId="14" xr:uid="{00000000-0005-0000-0000-00000B000000}"/>
    <cellStyle name="Normal 2 9" xfId="9" xr:uid="{00000000-0005-0000-0000-00000C000000}"/>
    <cellStyle name="Normal 44 2" xfId="15" xr:uid="{00000000-0005-0000-0000-00000D000000}"/>
    <cellStyle name="Normal 48 3" xfId="23" xr:uid="{00000000-0005-0000-0000-00000E000000}"/>
    <cellStyle name="Normal 49 2" xfId="18" xr:uid="{00000000-0005-0000-0000-00000F000000}"/>
    <cellStyle name="Normal 53" xfId="24" xr:uid="{00000000-0005-0000-0000-000010000000}"/>
    <cellStyle name="Normal 9 5 2 4 4" xfId="21" xr:uid="{00000000-0005-0000-0000-000011000000}"/>
    <cellStyle name="Normal 9 5 3 3 4" xfId="22" xr:uid="{00000000-0005-0000-0000-000012000000}"/>
    <cellStyle name="Normal 9 5 3 3 5" xfId="20" xr:uid="{00000000-0005-0000-0000-000013000000}"/>
    <cellStyle name="Normal_1. Tax revenue - 30 May 2008" xfId="12" xr:uid="{00000000-0005-0000-0000-000014000000}"/>
    <cellStyle name="Normal_2. PIT - Jan 2008" xfId="16" xr:uid="{00000000-0005-0000-0000-000015000000}"/>
    <cellStyle name="Percent" xfId="4" builtinId="5"/>
    <cellStyle name="Percent 13" xfId="3" xr:uid="{00000000-0005-0000-0000-000017000000}"/>
    <cellStyle name="Percent 2" xfId="6" xr:uid="{00000000-0005-0000-0000-000018000000}"/>
    <cellStyle name="Percent 31" xfId="11" xr:uid="{00000000-0005-0000-0000-00001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sharedStrings" Target="sharedStrings.xml"/><Relationship Id="rId30"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v>R0 - R1.0m</c:v>
          </c:tx>
          <c:spPr>
            <a:solidFill>
              <a:schemeClr val="bg1">
                <a:lumMod val="50000"/>
              </a:schemeClr>
            </a:solidFill>
          </c:spPr>
          <c:invertIfNegative val="0"/>
          <c:dLbls>
            <c:dLbl>
              <c:idx val="2"/>
              <c:layout>
                <c:manualLayout>
                  <c:x val="-4.3133107410947115E-3"/>
                  <c:y val="-1.3788877527228094E-16"/>
                </c:manualLayout>
              </c:layout>
              <c:spPr>
                <a:noFill/>
                <a:ln>
                  <a:noFill/>
                </a:ln>
                <a:effectLst/>
              </c:spPr>
              <c:txPr>
                <a:bodyPr wrap="square" lIns="38100" tIns="19050" rIns="38100" bIns="19050" anchor="ctr">
                  <a:spAutoFit/>
                </a:bodyPr>
                <a:lstStyle/>
                <a:p>
                  <a:pPr>
                    <a:defRPr sz="1000" b="1"/>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752-4697-9737-76807E551CC0}"/>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3"/>
              <c:pt idx="0">
                <c:v>Volume</c:v>
              </c:pt>
              <c:pt idx="1">
                <c:v>Property value
R'million</c:v>
              </c:pt>
              <c:pt idx="2">
                <c:v>Transfer Duty
R'million</c:v>
              </c:pt>
            </c:strLit>
          </c:cat>
          <c:val>
            <c:numLit>
              <c:formatCode>General</c:formatCode>
              <c:ptCount val="3"/>
              <c:pt idx="0">
                <c:v>3378</c:v>
              </c:pt>
              <c:pt idx="1">
                <c:v>2197</c:v>
              </c:pt>
              <c:pt idx="2">
                <c:v>5</c:v>
              </c:pt>
            </c:numLit>
          </c:val>
          <c:extLst>
            <c:ext xmlns:c16="http://schemas.microsoft.com/office/drawing/2014/chart" uri="{C3380CC4-5D6E-409C-BE32-E72D297353CC}">
              <c16:uniqueId val="{00000001-E752-4697-9737-76807E551CC0}"/>
            </c:ext>
          </c:extLst>
        </c:ser>
        <c:ser>
          <c:idx val="1"/>
          <c:order val="1"/>
          <c:tx>
            <c:v>R1.0m - R1.375m</c:v>
          </c:tx>
          <c:invertIfNegative val="0"/>
          <c:dLbls>
            <c:dLbl>
              <c:idx val="2"/>
              <c:layout>
                <c:manualLayout>
                  <c:x val="-9.4892836304083655E-2"/>
                  <c:y val="-2.11514151726994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752-4697-9737-76807E551CC0}"/>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29270</c:v>
              </c:pt>
              <c:pt idx="1">
                <c:v>34878</c:v>
              </c:pt>
              <c:pt idx="2">
                <c:v>163</c:v>
              </c:pt>
            </c:numLit>
          </c:val>
          <c:extLst>
            <c:ext xmlns:c16="http://schemas.microsoft.com/office/drawing/2014/chart" uri="{C3380CC4-5D6E-409C-BE32-E72D297353CC}">
              <c16:uniqueId val="{00000003-E752-4697-9737-76807E551CC0}"/>
            </c:ext>
          </c:extLst>
        </c:ser>
        <c:ser>
          <c:idx val="2"/>
          <c:order val="2"/>
          <c:tx>
            <c:v>R1.375m - R1.925m</c:v>
          </c:tx>
          <c:invertIfNegative val="0"/>
          <c:dLbls>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31349</c:v>
              </c:pt>
              <c:pt idx="1">
                <c:v>50717</c:v>
              </c:pt>
              <c:pt idx="2">
                <c:v>759</c:v>
              </c:pt>
            </c:numLit>
          </c:val>
          <c:extLst>
            <c:ext xmlns:c16="http://schemas.microsoft.com/office/drawing/2014/chart" uri="{C3380CC4-5D6E-409C-BE32-E72D297353CC}">
              <c16:uniqueId val="{00000004-E752-4697-9737-76807E551CC0}"/>
            </c:ext>
          </c:extLst>
        </c:ser>
        <c:ser>
          <c:idx val="3"/>
          <c:order val="3"/>
          <c:tx>
            <c:v>R1.925m - R2.475m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14302</c:v>
              </c:pt>
              <c:pt idx="1">
                <c:v>31043</c:v>
              </c:pt>
              <c:pt idx="2">
                <c:v>848</c:v>
              </c:pt>
            </c:numLit>
          </c:val>
          <c:extLst>
            <c:ext xmlns:c16="http://schemas.microsoft.com/office/drawing/2014/chart" uri="{C3380CC4-5D6E-409C-BE32-E72D297353CC}">
              <c16:uniqueId val="{00000005-E752-4697-9737-76807E551CC0}"/>
            </c:ext>
          </c:extLst>
        </c:ser>
        <c:ser>
          <c:idx val="4"/>
          <c:order val="4"/>
          <c:tx>
            <c:v>R2.475m - R11.0m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22912</c:v>
              </c:pt>
              <c:pt idx="1">
                <c:v>87175</c:v>
              </c:pt>
              <c:pt idx="2">
                <c:v>4885</c:v>
              </c:pt>
            </c:numLit>
          </c:val>
          <c:extLst>
            <c:ext xmlns:c16="http://schemas.microsoft.com/office/drawing/2014/chart" uri="{C3380CC4-5D6E-409C-BE32-E72D297353CC}">
              <c16:uniqueId val="{00000006-E752-4697-9737-76807E551CC0}"/>
            </c:ext>
          </c:extLst>
        </c:ser>
        <c:ser>
          <c:idx val="5"/>
          <c:order val="5"/>
          <c:tx>
            <c:v>R11.0m + </c:v>
          </c:tx>
          <c:invertIfNegative val="0"/>
          <c:dLbls>
            <c:dLbl>
              <c:idx val="0"/>
              <c:layout>
                <c:manualLayout>
                  <c:x val="-4.0672489739560812E-17"/>
                  <c:y val="-1.744538444235726E-2"/>
                </c:manualLayout>
              </c:layout>
              <c:spPr>
                <a:noFill/>
                <a:ln>
                  <a:noFill/>
                </a:ln>
                <a:effectLst/>
              </c:spPr>
              <c:txPr>
                <a:bodyPr wrap="square" lIns="38100" tIns="19050" rIns="38100" bIns="19050" anchor="ctr">
                  <a:noAutofit/>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7-E752-4697-9737-76807E551CC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550</c:v>
              </c:pt>
              <c:pt idx="1">
                <c:v>10772</c:v>
              </c:pt>
              <c:pt idx="2">
                <c:v>946</c:v>
              </c:pt>
            </c:numLit>
          </c:val>
          <c:extLst>
            <c:ext xmlns:c16="http://schemas.microsoft.com/office/drawing/2014/chart" uri="{C3380CC4-5D6E-409C-BE32-E72D297353CC}">
              <c16:uniqueId val="{00000008-E752-4697-9737-76807E551CC0}"/>
            </c:ext>
          </c:extLst>
        </c:ser>
        <c:dLbls>
          <c:showLegendKey val="0"/>
          <c:showVal val="0"/>
          <c:showCatName val="0"/>
          <c:showSerName val="0"/>
          <c:showPercent val="0"/>
          <c:showBubbleSize val="0"/>
        </c:dLbls>
        <c:gapWidth val="73"/>
        <c:shape val="box"/>
        <c:axId val="81960448"/>
        <c:axId val="44685504"/>
        <c:axId val="0"/>
      </c:bar3DChart>
      <c:catAx>
        <c:axId val="81960448"/>
        <c:scaling>
          <c:orientation val="minMax"/>
        </c:scaling>
        <c:delete val="0"/>
        <c:axPos val="b"/>
        <c:numFmt formatCode="General" sourceLinked="0"/>
        <c:majorTickMark val="out"/>
        <c:minorTickMark val="none"/>
        <c:tickLblPos val="nextTo"/>
        <c:crossAx val="44685504"/>
        <c:crosses val="autoZero"/>
        <c:auto val="1"/>
        <c:lblAlgn val="ctr"/>
        <c:lblOffset val="100"/>
        <c:noMultiLvlLbl val="0"/>
      </c:catAx>
      <c:valAx>
        <c:axId val="44685504"/>
        <c:scaling>
          <c:orientation val="minMax"/>
        </c:scaling>
        <c:delete val="0"/>
        <c:axPos val="l"/>
        <c:numFmt formatCode="0%" sourceLinked="1"/>
        <c:majorTickMark val="out"/>
        <c:minorTickMark val="none"/>
        <c:tickLblPos val="nextTo"/>
        <c:crossAx val="81960448"/>
        <c:crosses val="autoZero"/>
        <c:crossBetween val="between"/>
        <c:majorUnit val="0.2"/>
      </c:valAx>
    </c:plotArea>
    <c:legend>
      <c:legendPos val="r"/>
      <c:overlay val="0"/>
    </c:legend>
    <c:plotVisOnly val="1"/>
    <c:dispBlanksAs val="gap"/>
    <c:showDLblsOverMax val="0"/>
  </c:chart>
  <c:spPr>
    <a:ln w="15875">
      <a:solidFill>
        <a:schemeClr val="accent1"/>
      </a:solidFill>
    </a:ln>
  </c:spPr>
  <c:printSettings>
    <c:headerFooter/>
    <c:pageMargins b="0.750000000000001" l="0.70000000000000062" r="0.70000000000000062" t="0.75000000000000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strRef>
              <c:f>'Fig 6.1'!$B$33</c:f>
              <c:strCache>
                <c:ptCount val="1"/>
                <c:pt idx="0">
                  <c:v> R0 - R1.1m </c:v>
                </c:pt>
              </c:strCache>
            </c:strRef>
          </c:tx>
          <c:spPr>
            <a:solidFill>
              <a:schemeClr val="bg1">
                <a:lumMod val="50000"/>
              </a:schemeClr>
            </a:solidFill>
          </c:spPr>
          <c:invertIfNegative val="0"/>
          <c:dLbls>
            <c:dLbl>
              <c:idx val="0"/>
              <c:tx>
                <c:rich>
                  <a:bodyPr/>
                  <a:lstStyle/>
                  <a:p>
                    <a:fld id="{32C92006-6814-4E5A-BB6D-16420A8F8F38}" type="CELLRANGE">
                      <a:rPr lang="en-US"/>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3911-47AC-9878-291613C95CC7}"/>
                </c:ext>
              </c:extLst>
            </c:dLbl>
            <c:dLbl>
              <c:idx val="1"/>
              <c:tx>
                <c:rich>
                  <a:bodyPr/>
                  <a:lstStyle/>
                  <a:p>
                    <a:fld id="{0AA14CFC-8B99-42B4-B039-D260D7232B47}"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3911-47AC-9878-291613C95CC7}"/>
                </c:ext>
              </c:extLst>
            </c:dLbl>
            <c:dLbl>
              <c:idx val="2"/>
              <c:layout>
                <c:manualLayout>
                  <c:x val="-4.3133107410947115E-3"/>
                  <c:y val="-1.3788877527228094E-16"/>
                </c:manualLayout>
              </c:layout>
              <c:tx>
                <c:rich>
                  <a:bodyPr wrap="square" lIns="38100" tIns="19050" rIns="38100" bIns="19050" anchor="ctr">
                    <a:spAutoFit/>
                  </a:bodyPr>
                  <a:lstStyle/>
                  <a:p>
                    <a:pPr>
                      <a:defRPr sz="1000" b="1"/>
                    </a:pPr>
                    <a:fld id="{6637B718-871E-4482-93D9-7C6F6674298A}" type="CELLRANGE">
                      <a:rPr lang="en-US"/>
                      <a:pPr>
                        <a:defRPr sz="1000" b="1"/>
                      </a:pPr>
                      <a:t>[CELLRANGE]</a:t>
                    </a:fld>
                    <a:endParaRPr lang="en-ZA"/>
                  </a:p>
                </c:rich>
              </c:tx>
              <c:spPr>
                <a:noFill/>
                <a:ln>
                  <a:noFill/>
                </a:ln>
                <a:effectLst/>
              </c:spP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3911-47AC-9878-291613C95CC7}"/>
                </c:ext>
              </c:extLst>
            </c:dLbl>
            <c:spPr>
              <a:noFill/>
              <a:ln>
                <a:noFill/>
              </a:ln>
              <a:effectLst/>
            </c:spPr>
            <c:txPr>
              <a:bodyPr wrap="square" lIns="38100" tIns="19050" rIns="38100" bIns="19050" anchor="ctr">
                <a:spAutoFit/>
              </a:bodyPr>
              <a:lstStyle/>
              <a:p>
                <a:pPr>
                  <a:defRPr sz="900"/>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Lit>
              <c:ptCount val="3"/>
              <c:pt idx="0">
                <c:v>Volume</c:v>
              </c:pt>
              <c:pt idx="1">
                <c:v>Property value
R'million</c:v>
              </c:pt>
              <c:pt idx="2">
                <c:v>Transfer Duty
R'million</c:v>
              </c:pt>
            </c:strLit>
          </c:cat>
          <c:val>
            <c:numLit>
              <c:formatCode>General</c:formatCode>
              <c:ptCount val="3"/>
              <c:pt idx="0">
                <c:v>3378</c:v>
              </c:pt>
              <c:pt idx="1">
                <c:v>2197</c:v>
              </c:pt>
              <c:pt idx="2">
                <c:v>5</c:v>
              </c:pt>
            </c:numLit>
          </c:val>
          <c:extLst>
            <c:ext xmlns:c15="http://schemas.microsoft.com/office/drawing/2012/chart" uri="{02D57815-91ED-43cb-92C2-25804820EDAC}">
              <c15:datalabelsRange>
                <c15:f>'Fig 6.1'!$C$38:$E$38</c15:f>
                <c15:dlblRangeCache>
                  <c:ptCount val="3"/>
                  <c:pt idx="0">
                    <c:v> 506 </c:v>
                  </c:pt>
                  <c:pt idx="1">
                    <c:v> 24,192 </c:v>
                  </c:pt>
                  <c:pt idx="2">
                    <c:v> 506 </c:v>
                  </c:pt>
                </c15:dlblRangeCache>
              </c15:datalabelsRange>
            </c:ext>
            <c:ext xmlns:c16="http://schemas.microsoft.com/office/drawing/2014/chart" uri="{C3380CC4-5D6E-409C-BE32-E72D297353CC}">
              <c16:uniqueId val="{00000003-3911-47AC-9878-291613C95CC7}"/>
            </c:ext>
          </c:extLst>
        </c:ser>
        <c:ser>
          <c:idx val="1"/>
          <c:order val="1"/>
          <c:tx>
            <c:strRef>
              <c:f>'Fig 6.1'!$B$34</c:f>
              <c:strCache>
                <c:ptCount val="1"/>
                <c:pt idx="0">
                  <c:v> R1.1m - R1.5125m </c:v>
                </c:pt>
              </c:strCache>
            </c:strRef>
          </c:tx>
          <c:invertIfNegative val="0"/>
          <c:dLbls>
            <c:dLbl>
              <c:idx val="0"/>
              <c:tx>
                <c:rich>
                  <a:bodyPr/>
                  <a:lstStyle/>
                  <a:p>
                    <a:fld id="{CC47F3C8-218B-44CB-9803-E5FD4C23D9F4}" type="CELLRANGE">
                      <a:rPr lang="en-US"/>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3911-47AC-9878-291613C95CC7}"/>
                </c:ext>
              </c:extLst>
            </c:dLbl>
            <c:dLbl>
              <c:idx val="1"/>
              <c:tx>
                <c:rich>
                  <a:bodyPr/>
                  <a:lstStyle/>
                  <a:p>
                    <a:fld id="{E8DC7B69-94C5-4769-9C71-066C8F11CF9C}"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3911-47AC-9878-291613C95CC7}"/>
                </c:ext>
              </c:extLst>
            </c:dLbl>
            <c:dLbl>
              <c:idx val="2"/>
              <c:layout>
                <c:manualLayout>
                  <c:x val="-9.4892836304083655E-2"/>
                  <c:y val="-2.115141517269944E-3"/>
                </c:manualLayout>
              </c:layout>
              <c:tx>
                <c:rich>
                  <a:bodyPr/>
                  <a:lstStyle/>
                  <a:p>
                    <a:fld id="{DD6A4691-04B2-42A8-A848-F0167C5146B3}" type="CELLRANGE">
                      <a:rPr lang="en-US"/>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3911-47AC-9878-291613C95CC7}"/>
                </c:ext>
              </c:extLst>
            </c:dLbl>
            <c:spPr>
              <a:noFill/>
              <a:ln>
                <a:noFill/>
              </a:ln>
              <a:effectLst/>
            </c:spPr>
            <c:txPr>
              <a:bodyPr wrap="square" lIns="38100" tIns="19050" rIns="38100" bIns="19050" anchor="ctr">
                <a:spAutoFit/>
              </a:bodyPr>
              <a:lstStyle/>
              <a:p>
                <a:pPr>
                  <a:defRPr sz="900"/>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strLit>
              <c:ptCount val="3"/>
              <c:pt idx="0">
                <c:v>Volume</c:v>
              </c:pt>
              <c:pt idx="1">
                <c:v>Property value
R'million</c:v>
              </c:pt>
              <c:pt idx="2">
                <c:v>Transfer Duty
R'million</c:v>
              </c:pt>
            </c:strLit>
          </c:cat>
          <c:val>
            <c:numLit>
              <c:formatCode>General</c:formatCode>
              <c:ptCount val="3"/>
              <c:pt idx="0">
                <c:v>29270</c:v>
              </c:pt>
              <c:pt idx="1">
                <c:v>34878</c:v>
              </c:pt>
              <c:pt idx="2">
                <c:v>163</c:v>
              </c:pt>
            </c:numLit>
          </c:val>
          <c:extLst>
            <c:ext xmlns:c15="http://schemas.microsoft.com/office/drawing/2012/chart" uri="{02D57815-91ED-43cb-92C2-25804820EDAC}">
              <c15:datalabelsRange>
                <c15:f>'Fig 6.1'!$C$37:$E$37</c15:f>
                <c15:dlblRangeCache>
                  <c:ptCount val="3"/>
                  <c:pt idx="0">
                    <c:v> 28,409 </c:v>
                  </c:pt>
                  <c:pt idx="1">
                    <c:v> 130,602 </c:v>
                  </c:pt>
                  <c:pt idx="2">
                    <c:v> 3,883 </c:v>
                  </c:pt>
                </c15:dlblRangeCache>
              </c15:datalabelsRange>
            </c:ext>
            <c:ext xmlns:c16="http://schemas.microsoft.com/office/drawing/2014/chart" uri="{C3380CC4-5D6E-409C-BE32-E72D297353CC}">
              <c16:uniqueId val="{00000007-3911-47AC-9878-291613C95CC7}"/>
            </c:ext>
          </c:extLst>
        </c:ser>
        <c:ser>
          <c:idx val="2"/>
          <c:order val="2"/>
          <c:tx>
            <c:strRef>
              <c:f>'Fig 6.1'!$B$35</c:f>
              <c:strCache>
                <c:ptCount val="1"/>
                <c:pt idx="0">
                  <c:v> R1.5125m - R2.1175m </c:v>
                </c:pt>
              </c:strCache>
            </c:strRef>
          </c:tx>
          <c:invertIfNegative val="0"/>
          <c:dLbls>
            <c:dLbl>
              <c:idx val="0"/>
              <c:tx>
                <c:rich>
                  <a:bodyPr/>
                  <a:lstStyle/>
                  <a:p>
                    <a:fld id="{8BF1A69E-B6BE-409A-93F8-4FFE202786EF}" type="CELLRANGE">
                      <a:rPr lang="en-US"/>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3911-47AC-9878-291613C95CC7}"/>
                </c:ext>
              </c:extLst>
            </c:dLbl>
            <c:dLbl>
              <c:idx val="1"/>
              <c:tx>
                <c:rich>
                  <a:bodyPr/>
                  <a:lstStyle/>
                  <a:p>
                    <a:fld id="{AF3BDD68-B656-4F69-94E8-F64CD6E1182C}"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3911-47AC-9878-291613C95CC7}"/>
                </c:ext>
              </c:extLst>
            </c:dLbl>
            <c:dLbl>
              <c:idx val="2"/>
              <c:tx>
                <c:rich>
                  <a:bodyPr/>
                  <a:lstStyle/>
                  <a:p>
                    <a:fld id="{E8C96AA2-4C94-4767-8F12-1A46F01E3B13}"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3911-47AC-9878-291613C95CC7}"/>
                </c:ext>
              </c:extLst>
            </c:dLbl>
            <c:spPr>
              <a:noFill/>
              <a:ln>
                <a:noFill/>
              </a:ln>
              <a:effectLst/>
            </c:spPr>
            <c:txPr>
              <a:bodyPr wrap="square" lIns="38100" tIns="19050" rIns="38100" bIns="19050" anchor="ctr">
                <a:spAutoFit/>
              </a:bodyPr>
              <a:lstStyle/>
              <a:p>
                <a:pPr>
                  <a:defRPr sz="900"/>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strLit>
              <c:ptCount val="3"/>
              <c:pt idx="0">
                <c:v>Volume</c:v>
              </c:pt>
              <c:pt idx="1">
                <c:v>Property value
R'million</c:v>
              </c:pt>
              <c:pt idx="2">
                <c:v>Transfer Duty
R'million</c:v>
              </c:pt>
            </c:strLit>
          </c:cat>
          <c:val>
            <c:numLit>
              <c:formatCode>General</c:formatCode>
              <c:ptCount val="3"/>
              <c:pt idx="0">
                <c:v>31349</c:v>
              </c:pt>
              <c:pt idx="1">
                <c:v>50717</c:v>
              </c:pt>
              <c:pt idx="2">
                <c:v>759</c:v>
              </c:pt>
            </c:numLit>
          </c:val>
          <c:extLst>
            <c:ext xmlns:c15="http://schemas.microsoft.com/office/drawing/2012/chart" uri="{02D57815-91ED-43cb-92C2-25804820EDAC}">
              <c15:datalabelsRange>
                <c15:f>'Fig 6.1'!$C$36:$E$36</c15:f>
                <c15:dlblRangeCache>
                  <c:ptCount val="3"/>
                  <c:pt idx="0">
                    <c:v> 14,323 </c:v>
                  </c:pt>
                  <c:pt idx="1">
                    <c:v> 33,885 </c:v>
                  </c:pt>
                  <c:pt idx="2">
                    <c:v> 1,331 </c:v>
                  </c:pt>
                </c15:dlblRangeCache>
              </c15:datalabelsRange>
            </c:ext>
            <c:ext xmlns:c16="http://schemas.microsoft.com/office/drawing/2014/chart" uri="{C3380CC4-5D6E-409C-BE32-E72D297353CC}">
              <c16:uniqueId val="{0000000B-3911-47AC-9878-291613C95CC7}"/>
            </c:ext>
          </c:extLst>
        </c:ser>
        <c:ser>
          <c:idx val="3"/>
          <c:order val="3"/>
          <c:tx>
            <c:strRef>
              <c:f>'Fig 6.1'!$B$36</c:f>
              <c:strCache>
                <c:ptCount val="1"/>
                <c:pt idx="0">
                  <c:v> R2.11755m - R2.7225m </c:v>
                </c:pt>
              </c:strCache>
            </c:strRef>
          </c:tx>
          <c:invertIfNegative val="0"/>
          <c:dLbls>
            <c:dLbl>
              <c:idx val="0"/>
              <c:tx>
                <c:rich>
                  <a:bodyPr/>
                  <a:lstStyle/>
                  <a:p>
                    <a:fld id="{2ADB473D-CE0D-4B29-8B5F-4ECD3EEA956F}" type="CELLRANGE">
                      <a:rPr lang="en-US"/>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3911-47AC-9878-291613C95CC7}"/>
                </c:ext>
              </c:extLst>
            </c:dLbl>
            <c:dLbl>
              <c:idx val="1"/>
              <c:tx>
                <c:rich>
                  <a:bodyPr/>
                  <a:lstStyle/>
                  <a:p>
                    <a:fld id="{51EFB389-47B8-494F-AB4B-79DDFF7DD324}"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3911-47AC-9878-291613C95CC7}"/>
                </c:ext>
              </c:extLst>
            </c:dLbl>
            <c:dLbl>
              <c:idx val="2"/>
              <c:tx>
                <c:rich>
                  <a:bodyPr/>
                  <a:lstStyle/>
                  <a:p>
                    <a:fld id="{87DE1DE5-17B6-4E70-BEFC-5173710C376D}"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3911-47AC-9878-291613C95CC7}"/>
                </c:ext>
              </c:extLst>
            </c:dLbl>
            <c:spPr>
              <a:noFill/>
              <a:ln>
                <a:noFill/>
              </a:ln>
              <a:effectLst/>
            </c:sp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strLit>
              <c:ptCount val="3"/>
              <c:pt idx="0">
                <c:v>Volume</c:v>
              </c:pt>
              <c:pt idx="1">
                <c:v>Property value
R'million</c:v>
              </c:pt>
              <c:pt idx="2">
                <c:v>Transfer Duty
R'million</c:v>
              </c:pt>
            </c:strLit>
          </c:cat>
          <c:val>
            <c:numLit>
              <c:formatCode>General</c:formatCode>
              <c:ptCount val="3"/>
              <c:pt idx="0">
                <c:v>14302</c:v>
              </c:pt>
              <c:pt idx="1">
                <c:v>31043</c:v>
              </c:pt>
              <c:pt idx="2">
                <c:v>848</c:v>
              </c:pt>
            </c:numLit>
          </c:val>
          <c:extLst>
            <c:ext xmlns:c15="http://schemas.microsoft.com/office/drawing/2012/chart" uri="{02D57815-91ED-43cb-92C2-25804820EDAC}">
              <c15:datalabelsRange>
                <c15:f>'Fig 6.1'!$C$35:$E$35</c15:f>
                <c15:dlblRangeCache>
                  <c:ptCount val="3"/>
                  <c:pt idx="0">
                    <c:v> 29,443 </c:v>
                  </c:pt>
                  <c:pt idx="1">
                    <c:v> 52,456 </c:v>
                  </c:pt>
                  <c:pt idx="2">
                    <c:v> 2,499 </c:v>
                  </c:pt>
                </c15:dlblRangeCache>
              </c15:datalabelsRange>
            </c:ext>
            <c:ext xmlns:c16="http://schemas.microsoft.com/office/drawing/2014/chart" uri="{C3380CC4-5D6E-409C-BE32-E72D297353CC}">
              <c16:uniqueId val="{0000000F-3911-47AC-9878-291613C95CC7}"/>
            </c:ext>
          </c:extLst>
        </c:ser>
        <c:ser>
          <c:idx val="4"/>
          <c:order val="4"/>
          <c:tx>
            <c:strRef>
              <c:f>'Fig 6.1'!$B$37</c:f>
              <c:strCache>
                <c:ptCount val="1"/>
                <c:pt idx="0">
                  <c:v> R2.7225m - R12.1m </c:v>
                </c:pt>
              </c:strCache>
            </c:strRef>
          </c:tx>
          <c:invertIfNegative val="0"/>
          <c:dLbls>
            <c:dLbl>
              <c:idx val="0"/>
              <c:tx>
                <c:rich>
                  <a:bodyPr/>
                  <a:lstStyle/>
                  <a:p>
                    <a:fld id="{3F1C00B8-A134-4D4D-9543-6DEF5EC4EFEE}" type="CELLRANGE">
                      <a:rPr lang="en-US"/>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3911-47AC-9878-291613C95CC7}"/>
                </c:ext>
              </c:extLst>
            </c:dLbl>
            <c:dLbl>
              <c:idx val="1"/>
              <c:tx>
                <c:rich>
                  <a:bodyPr/>
                  <a:lstStyle/>
                  <a:p>
                    <a:fld id="{FE29C7A2-4D03-4CA0-9002-47C2B10A1D5C}"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3911-47AC-9878-291613C95CC7}"/>
                </c:ext>
              </c:extLst>
            </c:dLbl>
            <c:dLbl>
              <c:idx val="2"/>
              <c:tx>
                <c:rich>
                  <a:bodyPr/>
                  <a:lstStyle/>
                  <a:p>
                    <a:fld id="{55A5D89D-837C-4421-9F8B-5F1CAAA71CC4}"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3911-47AC-9878-291613C95CC7}"/>
                </c:ext>
              </c:extLst>
            </c:dLbl>
            <c:spPr>
              <a:noFill/>
              <a:ln>
                <a:noFill/>
              </a:ln>
              <a:effectLst/>
            </c:sp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strLit>
              <c:ptCount val="3"/>
              <c:pt idx="0">
                <c:v>Volume</c:v>
              </c:pt>
              <c:pt idx="1">
                <c:v>Property value
R'million</c:v>
              </c:pt>
              <c:pt idx="2">
                <c:v>Transfer Duty
R'million</c:v>
              </c:pt>
            </c:strLit>
          </c:cat>
          <c:val>
            <c:numLit>
              <c:formatCode>General</c:formatCode>
              <c:ptCount val="3"/>
              <c:pt idx="0">
                <c:v>22912</c:v>
              </c:pt>
              <c:pt idx="1">
                <c:v>87175</c:v>
              </c:pt>
              <c:pt idx="2">
                <c:v>4885</c:v>
              </c:pt>
            </c:numLit>
          </c:val>
          <c:extLst>
            <c:ext xmlns:c15="http://schemas.microsoft.com/office/drawing/2012/chart" uri="{02D57815-91ED-43cb-92C2-25804820EDAC}">
              <c15:datalabelsRange>
                <c15:f>'Fig 6.1'!$C$34:$E$34</c15:f>
                <c15:dlblRangeCache>
                  <c:ptCount val="3"/>
                  <c:pt idx="0">
                    <c:v> 35,745 </c:v>
                  </c:pt>
                  <c:pt idx="1">
                    <c:v> 46,227 </c:v>
                  </c:pt>
                  <c:pt idx="2">
                    <c:v> 2,649 </c:v>
                  </c:pt>
                </c15:dlblRangeCache>
              </c15:datalabelsRange>
            </c:ext>
            <c:ext xmlns:c16="http://schemas.microsoft.com/office/drawing/2014/chart" uri="{C3380CC4-5D6E-409C-BE32-E72D297353CC}">
              <c16:uniqueId val="{00000013-3911-47AC-9878-291613C95CC7}"/>
            </c:ext>
          </c:extLst>
        </c:ser>
        <c:ser>
          <c:idx val="5"/>
          <c:order val="5"/>
          <c:tx>
            <c:strRef>
              <c:f>'Fig 6.1'!$B$38</c:f>
              <c:strCache>
                <c:ptCount val="1"/>
                <c:pt idx="0">
                  <c:v> R12.1m +  </c:v>
                </c:pt>
              </c:strCache>
            </c:strRef>
          </c:tx>
          <c:invertIfNegative val="0"/>
          <c:dLbls>
            <c:dLbl>
              <c:idx val="0"/>
              <c:layout>
                <c:manualLayout>
                  <c:x val="-4.0672489739560812E-17"/>
                  <c:y val="-1.744538444235726E-2"/>
                </c:manualLayout>
              </c:layout>
              <c:tx>
                <c:rich>
                  <a:bodyPr wrap="square" lIns="38100" tIns="19050" rIns="38100" bIns="19050" anchor="ctr">
                    <a:noAutofit/>
                  </a:bodyPr>
                  <a:lstStyle/>
                  <a:p>
                    <a:pPr>
                      <a:defRPr/>
                    </a:pPr>
                    <a:fld id="{D6F613FB-30C5-4EFE-9A5E-5EA68F0E06E7}" type="CELLRANGE">
                      <a:rPr lang="en-US"/>
                      <a:pPr>
                        <a:defRPr/>
                      </a:pPr>
                      <a:t>[CELLRANGE]</a:t>
                    </a:fld>
                    <a:endParaRPr lang="en-ZA"/>
                  </a:p>
                </c:rich>
              </c:tx>
              <c:spPr>
                <a:noFill/>
                <a:ln>
                  <a:noFill/>
                </a:ln>
                <a:effectLst/>
              </c:spP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1"/>
                </c:ext>
                <c:ext xmlns:c16="http://schemas.microsoft.com/office/drawing/2014/chart" uri="{C3380CC4-5D6E-409C-BE32-E72D297353CC}">
                  <c16:uniqueId val="{00000014-3911-47AC-9878-291613C95CC7}"/>
                </c:ext>
              </c:extLst>
            </c:dLbl>
            <c:dLbl>
              <c:idx val="1"/>
              <c:tx>
                <c:rich>
                  <a:bodyPr/>
                  <a:lstStyle/>
                  <a:p>
                    <a:fld id="{263BFE11-2753-44F9-A690-3A9C25CC209A}"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3911-47AC-9878-291613C95CC7}"/>
                </c:ext>
              </c:extLst>
            </c:dLbl>
            <c:dLbl>
              <c:idx val="2"/>
              <c:tx>
                <c:rich>
                  <a:bodyPr/>
                  <a:lstStyle/>
                  <a:p>
                    <a:fld id="{9A73A83B-9CA7-4893-94D3-0BD5879224D2}" type="CELLRANGE">
                      <a:rPr lang="en-ZA"/>
                      <a:pPr/>
                      <a:t>[CELLRANGE]</a:t>
                    </a:fld>
                    <a:endParaRPr lang="en-ZA"/>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3911-47AC-9878-291613C95CC7}"/>
                </c:ext>
              </c:extLst>
            </c:dLbl>
            <c:spPr>
              <a:noFill/>
              <a:ln>
                <a:noFill/>
              </a:ln>
              <a:effectLst/>
            </c:sp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strLit>
              <c:ptCount val="3"/>
              <c:pt idx="0">
                <c:v>Volume</c:v>
              </c:pt>
              <c:pt idx="1">
                <c:v>Property value
R'million</c:v>
              </c:pt>
              <c:pt idx="2">
                <c:v>Transfer Duty
R'million</c:v>
              </c:pt>
            </c:strLit>
          </c:cat>
          <c:val>
            <c:numLit>
              <c:formatCode>General</c:formatCode>
              <c:ptCount val="3"/>
              <c:pt idx="0">
                <c:v>550</c:v>
              </c:pt>
              <c:pt idx="1">
                <c:v>10772</c:v>
              </c:pt>
              <c:pt idx="2">
                <c:v>946</c:v>
              </c:pt>
            </c:numLit>
          </c:val>
          <c:extLst>
            <c:ext xmlns:c15="http://schemas.microsoft.com/office/drawing/2012/chart" uri="{02D57815-91ED-43cb-92C2-25804820EDAC}">
              <c15:datalabelsRange>
                <c15:f>'Fig 6.1'!$C$33:$E$33</c15:f>
                <c15:dlblRangeCache>
                  <c:ptCount val="3"/>
                  <c:pt idx="0">
                    <c:v> 8,097 </c:v>
                  </c:pt>
                  <c:pt idx="1">
                    <c:v> 6,719 </c:v>
                  </c:pt>
                  <c:pt idx="2">
                    <c:v> 629 </c:v>
                  </c:pt>
                </c15:dlblRangeCache>
              </c15:datalabelsRange>
            </c:ext>
            <c:ext xmlns:c16="http://schemas.microsoft.com/office/drawing/2014/chart" uri="{C3380CC4-5D6E-409C-BE32-E72D297353CC}">
              <c16:uniqueId val="{00000017-3911-47AC-9878-291613C95CC7}"/>
            </c:ext>
          </c:extLst>
        </c:ser>
        <c:dLbls>
          <c:showLegendKey val="0"/>
          <c:showVal val="0"/>
          <c:showCatName val="0"/>
          <c:showSerName val="0"/>
          <c:showPercent val="0"/>
          <c:showBubbleSize val="0"/>
        </c:dLbls>
        <c:gapWidth val="73"/>
        <c:shape val="box"/>
        <c:axId val="81960448"/>
        <c:axId val="44685504"/>
        <c:axId val="0"/>
      </c:bar3DChart>
      <c:catAx>
        <c:axId val="81960448"/>
        <c:scaling>
          <c:orientation val="minMax"/>
        </c:scaling>
        <c:delete val="0"/>
        <c:axPos val="b"/>
        <c:numFmt formatCode="General" sourceLinked="0"/>
        <c:majorTickMark val="out"/>
        <c:minorTickMark val="none"/>
        <c:tickLblPos val="nextTo"/>
        <c:crossAx val="44685504"/>
        <c:crosses val="autoZero"/>
        <c:auto val="1"/>
        <c:lblAlgn val="ctr"/>
        <c:lblOffset val="100"/>
        <c:noMultiLvlLbl val="0"/>
      </c:catAx>
      <c:valAx>
        <c:axId val="44685504"/>
        <c:scaling>
          <c:orientation val="minMax"/>
        </c:scaling>
        <c:delete val="0"/>
        <c:axPos val="l"/>
        <c:numFmt formatCode="0%" sourceLinked="1"/>
        <c:majorTickMark val="out"/>
        <c:minorTickMark val="none"/>
        <c:tickLblPos val="nextTo"/>
        <c:crossAx val="81960448"/>
        <c:crosses val="autoZero"/>
        <c:crossBetween val="between"/>
        <c:majorUnit val="0.2"/>
      </c:valAx>
    </c:plotArea>
    <c:legend>
      <c:legendPos val="r"/>
      <c:overlay val="0"/>
    </c:legend>
    <c:plotVisOnly val="1"/>
    <c:dispBlanksAs val="gap"/>
    <c:showDLblsOverMax val="0"/>
  </c:chart>
  <c:spPr>
    <a:ln w="15875">
      <a:solidFill>
        <a:schemeClr val="accent1"/>
      </a:solidFill>
    </a:ln>
  </c:spPr>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92952</xdr:colOff>
      <xdr:row>1</xdr:row>
      <xdr:rowOff>70971</xdr:rowOff>
    </xdr:from>
    <xdr:to>
      <xdr:col>8</xdr:col>
      <xdr:colOff>276225</xdr:colOff>
      <xdr:row>22</xdr:row>
      <xdr:rowOff>47625</xdr:rowOff>
    </xdr:to>
    <xdr:graphicFrame macro="">
      <xdr:nvGraphicFramePr>
        <xdr:cNvPr id="2" name="Chart 1">
          <a:extLst>
            <a:ext uri="{FF2B5EF4-FFF2-40B4-BE49-F238E27FC236}">
              <a16:creationId xmlns:a16="http://schemas.microsoft.com/office/drawing/2014/main" id="{9195475C-FDDC-4C61-A557-E7830829D0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92952</xdr:colOff>
      <xdr:row>1</xdr:row>
      <xdr:rowOff>70971</xdr:rowOff>
    </xdr:from>
    <xdr:to>
      <xdr:col>8</xdr:col>
      <xdr:colOff>276225</xdr:colOff>
      <xdr:row>22</xdr:row>
      <xdr:rowOff>47625</xdr:rowOff>
    </xdr:to>
    <xdr:graphicFrame macro="">
      <xdr:nvGraphicFramePr>
        <xdr:cNvPr id="3" name="Chart 2">
          <a:extLst>
            <a:ext uri="{FF2B5EF4-FFF2-40B4-BE49-F238E27FC236}">
              <a16:creationId xmlns:a16="http://schemas.microsoft.com/office/drawing/2014/main" id="{A39DE4F7-54E4-4B19-87B0-A91711A779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TAFP03\Common\BR_EPIFR\3.%20Tax%20Policy\J.%20Database\2007-08\3.%202007-08%20Revenue%20Analysis\07.%20Oct\Revenue%20Analysis%20Report%20tables%20-%20Oct%20200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Training%20and%20archive\Database\Statistical%20Bulletin\History%20of%20Revenue%20Table\History%20of%20monthly%20revenue%20(Excel%202010%20ver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SDL\SDL%20pmts%20by%20office%20-%20%200402-03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Revenue%20Estimation\Database\CGT\CGT%202016-17\2017-04-20\CGT%20-%20stats%20gains%20and%20losses%20-%20additional%20summary%202017-03%20MA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venue%20Estimation/Database/CGT/CGT%202016-17/2017-04-20/CGT%20-%20stats%20gains%20and%20losses%20-%20additional%20summary%202017-03%20MAR.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Tax%20Statistics%20Bulletin\Tax%20Statistics%202014\2.%20Tables%20and%20chapters\2.1%20Revenue\2014%20Tax%20Statistics%20-%201%20Revenue%20collections_version%202%20tables%20Audited%20%20(after%203D%20graphs%202014081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tabrfap14\RevenueAnalysis\Tax%20Statistics%20Bulletin\Tax%20Statistics%202014\2.%20Tables%20and%20chapters\2.1%20Revenue\2014%20Tax%20Statistics%20-%201%20Revenue%20collections_version%202%20tables%20Audited%20%20(after%203D%20graphs%202014081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B03\CD%20-%20PROVINCIAL%20BUDGET%20ANALYSIS\Provinces\Provincial%20Budget%20Statements\2005-06\Provincial%20Benchmark%20Reports%20and%20Annexures\Tables%20for%20Benchmark%20meetings\Benchmark%20-%20Final\EC%20-%20Benchmar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B03\Ingov%20Fiscal%20review\Ingov%20fiscal%20review%20-%202004\4.%20Provinces\a.%20Financial%20Data\i.%20Database\Hardcoded%20database\WC%20-%202004%20IGFR%20H.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Office%20of%20registration%20monthly%20measurements\03%20June%202003\K,%20L%20...%20PAYE\PAYE%20refunds%20(DH's%20extract)%20-%20May%202003%20-%20USE%20THIS%20O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1"/>
      <sheetName val="2"/>
      <sheetName val="Table 1"/>
      <sheetName val="Table 2"/>
      <sheetName val="Table 3"/>
      <sheetName val="Table 4"/>
      <sheetName val="1a"/>
      <sheetName val="2a"/>
      <sheetName val="3a"/>
    </sheetNames>
    <sheetDataSet>
      <sheetData sheetId="0" refreshError="1">
        <row r="13">
          <cell r="BC13" t="str">
            <v>September</v>
          </cell>
          <cell r="BG13" t="str">
            <v>October</v>
          </cell>
          <cell r="BJ13">
            <v>2007</v>
          </cell>
        </row>
        <row r="14">
          <cell r="BG14" t="str">
            <v>31 October 2007</v>
          </cell>
        </row>
        <row r="21">
          <cell r="BD21">
            <v>2006</v>
          </cell>
          <cell r="BG21" t="str">
            <v>October 2007</v>
          </cell>
        </row>
        <row r="22">
          <cell r="BG22" t="str">
            <v>September 2007</v>
          </cell>
        </row>
        <row r="33">
          <cell r="BG33">
            <v>0.45</v>
          </cell>
        </row>
        <row r="38">
          <cell r="BG38">
            <v>0.55000000000000004</v>
          </cell>
        </row>
        <row r="39">
          <cell r="AX39" t="str">
            <v>as at 31 October 2007</v>
          </cell>
        </row>
        <row r="41">
          <cell r="AX41" t="str">
            <v>October 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Estimates NEW CLASSIF2015-16.. "/>
      <sheetName val="Vivienne testing sheet"/>
      <sheetName val="Monthly 1984-85 to 2004-05 VS"/>
      <sheetName val="Quarterly Report NEW CLASSIF"/>
      <sheetName val="QuarterlyTransposed NEW CLASSIF"/>
      <sheetName val="AnnualReportVivienneNEW CLASSIF"/>
      <sheetName val="1997-98"/>
      <sheetName val="1999-2000"/>
      <sheetName val="2000-01"/>
      <sheetName val="Annual Transposed NEW CLASSIF"/>
      <sheetName val="Estimates"/>
      <sheetName val="Estimates NEW CLASSIF"/>
      <sheetName val="Monthly 2009-10 to ... NEW CLAS"/>
      <sheetName val="All taxes"/>
      <sheetName val="Direct-indirect"/>
      <sheetName val="2015-16 "/>
      <sheetName val="2014-15"/>
      <sheetName val="2013-14"/>
      <sheetName val="2012-13 "/>
      <sheetName val="1981"/>
      <sheetName val="1982"/>
      <sheetName val="1983"/>
      <sheetName val="1984"/>
      <sheetName val="Monthly 2005-06 to ..."/>
      <sheetName val="2011-12"/>
      <sheetName val="2010-11"/>
      <sheetName val="2009-10"/>
      <sheetName val="2008-09"/>
      <sheetName val="1996-97"/>
      <sheetName val="1995-96"/>
      <sheetName val="1994-95"/>
      <sheetName val="1993-94"/>
      <sheetName val="1992-93"/>
      <sheetName val="1991-92"/>
      <sheetName val="1990-91"/>
      <sheetName val="1989-90"/>
      <sheetName val="1988-89"/>
      <sheetName val="1987-88"/>
      <sheetName val="1987"/>
      <sheetName val="Quarterly Report"/>
      <sheetName val="Quarterly Transposed"/>
      <sheetName val="2004-05"/>
      <sheetName val="2003-04"/>
      <sheetName val="2002-03"/>
      <sheetName val="2001-02"/>
      <sheetName val="Annual Report Vivienne"/>
      <sheetName val="1986"/>
      <sheetName val="1984-85"/>
      <sheetName val="Monthly 2005-06 to 2008-09"/>
      <sheetName val="1998-99"/>
      <sheetName val="Annual Transposed"/>
      <sheetName val="Annual Report Layout"/>
      <sheetName val="Annual Report CIT &amp; VAT"/>
      <sheetName val="2007-08"/>
      <sheetName val="004 VAT 98"/>
      <sheetName val="2002-03 Riaz"/>
      <sheetName val="2005-06"/>
      <sheetName val="2006-07"/>
      <sheetName val="Annual Report"/>
      <sheetName val="Annual Report Other"/>
      <sheetName val="Monthly Report Other"/>
      <sheetName val="Monthly 1984-85 to 2004-05"/>
      <sheetName val="001 Tot"/>
      <sheetName val="002 IT 98"/>
      <sheetName val="003 Prop 98"/>
      <sheetName val="005 98"/>
      <sheetName val="UNABRIDGED"/>
      <sheetName val="UNABRIDGED NEW (direct2monthly)"/>
      <sheetName val="Monthly collections for testing"/>
      <sheetName val="Parameters"/>
      <sheetName val="Notes (old 01)"/>
      <sheetName val="Notes (old 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5">
          <cell r="M5">
            <v>1000000</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Final Output"/>
      <sheetName val="Output-prior 2 &quot;acc adj&quot;"/>
      <sheetName val="Working Sheet - Raw Data"/>
      <sheetName val="Working sheet - Office codes"/>
    </sheetNames>
    <sheetDataSet>
      <sheetData sheetId="0" refreshError="1"/>
      <sheetData sheetId="1" refreshError="1"/>
      <sheetData sheetId="2" refreshError="1"/>
      <sheetData sheetId="3" refreshError="1"/>
      <sheetData sheetId="4" refreshError="1">
        <row r="3">
          <cell r="C3">
            <v>1</v>
          </cell>
          <cell r="D3" t="str">
            <v>BEAUFORT WEST</v>
          </cell>
        </row>
        <row r="4">
          <cell r="C4">
            <v>2</v>
          </cell>
          <cell r="D4" t="str">
            <v>BELLVILLE</v>
          </cell>
        </row>
        <row r="5">
          <cell r="C5">
            <v>3</v>
          </cell>
          <cell r="D5" t="str">
            <v>CAPE TOWN</v>
          </cell>
        </row>
        <row r="6">
          <cell r="C6">
            <v>4</v>
          </cell>
          <cell r="D6" t="str">
            <v>EAST LONDON</v>
          </cell>
        </row>
        <row r="7">
          <cell r="C7">
            <v>5</v>
          </cell>
          <cell r="D7" t="str">
            <v>PAARL</v>
          </cell>
        </row>
        <row r="8">
          <cell r="C8">
            <v>6</v>
          </cell>
          <cell r="D8" t="str">
            <v>KIMBERLEY &amp; UPINGTON</v>
          </cell>
        </row>
        <row r="9">
          <cell r="C9">
            <v>7</v>
          </cell>
          <cell r="D9" t="str">
            <v>PORT ELIZABETH</v>
          </cell>
        </row>
        <row r="10">
          <cell r="C10">
            <v>8</v>
          </cell>
          <cell r="D10" t="str">
            <v xml:space="preserve">UITENHAGE </v>
          </cell>
        </row>
        <row r="11">
          <cell r="C11">
            <v>9</v>
          </cell>
          <cell r="D11" t="str">
            <v>WORCESTER AND ROBERTSON</v>
          </cell>
        </row>
        <row r="12">
          <cell r="C12">
            <v>10</v>
          </cell>
          <cell r="D12" t="str">
            <v>GEORGE</v>
          </cell>
        </row>
        <row r="13">
          <cell r="C13">
            <v>12</v>
          </cell>
          <cell r="D13" t="str">
            <v>UMTATA</v>
          </cell>
        </row>
        <row r="14">
          <cell r="C14">
            <v>20</v>
          </cell>
          <cell r="D14" t="str">
            <v>DURBAN, PMB &amp; RICHARDS BAY</v>
          </cell>
        </row>
        <row r="15">
          <cell r="C15">
            <v>21</v>
          </cell>
        </row>
        <row r="16">
          <cell r="C16">
            <v>40</v>
          </cell>
          <cell r="D16" t="str">
            <v>BLOEMFONTEIN</v>
          </cell>
        </row>
        <row r="17">
          <cell r="C17">
            <v>41</v>
          </cell>
          <cell r="D17" t="str">
            <v>KROONSTAD</v>
          </cell>
        </row>
        <row r="18">
          <cell r="C18">
            <v>42</v>
          </cell>
          <cell r="D18" t="str">
            <v>WELKOM</v>
          </cell>
        </row>
        <row r="19">
          <cell r="C19">
            <v>60</v>
          </cell>
          <cell r="D19" t="str">
            <v>MINING (HEAD OFFICE)</v>
          </cell>
        </row>
        <row r="20">
          <cell r="C20">
            <v>61</v>
          </cell>
          <cell r="D20" t="str">
            <v>KLERKSDORP</v>
          </cell>
        </row>
        <row r="21">
          <cell r="C21">
            <v>62</v>
          </cell>
          <cell r="D21" t="str">
            <v>KRUGERSDORP</v>
          </cell>
        </row>
        <row r="22">
          <cell r="C22">
            <v>63</v>
          </cell>
          <cell r="D22" t="str">
            <v>PIETERSBURG</v>
          </cell>
        </row>
        <row r="23">
          <cell r="C23">
            <v>64</v>
          </cell>
          <cell r="D23" t="str">
            <v>PRETORIA</v>
          </cell>
        </row>
        <row r="24">
          <cell r="C24">
            <v>65</v>
          </cell>
          <cell r="D24" t="str">
            <v>RUSTENBURG</v>
          </cell>
        </row>
        <row r="25">
          <cell r="C25">
            <v>66</v>
          </cell>
          <cell r="D25" t="str">
            <v>SPRINGS</v>
          </cell>
        </row>
        <row r="26">
          <cell r="C26">
            <v>67</v>
          </cell>
          <cell r="D26" t="str">
            <v>STANDERTON</v>
          </cell>
        </row>
        <row r="27">
          <cell r="C27">
            <v>68</v>
          </cell>
          <cell r="D27" t="str">
            <v>VEREENIGING</v>
          </cell>
        </row>
        <row r="28">
          <cell r="C28">
            <v>69</v>
          </cell>
          <cell r="D28" t="str">
            <v>WITBANK</v>
          </cell>
        </row>
        <row r="29">
          <cell r="C29">
            <v>70</v>
          </cell>
          <cell r="D29" t="str">
            <v>NELSPRUIT</v>
          </cell>
        </row>
        <row r="30">
          <cell r="C30">
            <v>71</v>
          </cell>
          <cell r="D30" t="str">
            <v>RANDBURG (SANDTON)</v>
          </cell>
        </row>
        <row r="31">
          <cell r="C31">
            <v>72</v>
          </cell>
          <cell r="D31" t="str">
            <v>GIYANI</v>
          </cell>
        </row>
        <row r="32">
          <cell r="C32">
            <v>74</v>
          </cell>
          <cell r="D32" t="str">
            <v>LEBOAKGOMO</v>
          </cell>
        </row>
        <row r="33">
          <cell r="C33">
            <v>75</v>
          </cell>
          <cell r="D33" t="str">
            <v>SIBASA</v>
          </cell>
        </row>
        <row r="34">
          <cell r="C34">
            <v>76</v>
          </cell>
          <cell r="D34" t="str">
            <v>MMBATHO</v>
          </cell>
        </row>
        <row r="35">
          <cell r="C35">
            <v>80</v>
          </cell>
          <cell r="D35" t="str">
            <v>BENONI</v>
          </cell>
        </row>
        <row r="36">
          <cell r="C36">
            <v>81</v>
          </cell>
          <cell r="D36" t="str">
            <v>BOKSBURG</v>
          </cell>
        </row>
        <row r="37">
          <cell r="C37">
            <v>82</v>
          </cell>
          <cell r="D37" t="str">
            <v>BRAKPAN</v>
          </cell>
        </row>
        <row r="38">
          <cell r="C38">
            <v>83</v>
          </cell>
          <cell r="D38" t="str">
            <v>GERMISTON</v>
          </cell>
        </row>
        <row r="39">
          <cell r="C39">
            <v>84</v>
          </cell>
          <cell r="D39" t="str">
            <v>JOHANNESBURG</v>
          </cell>
        </row>
        <row r="40">
          <cell r="C40">
            <v>85</v>
          </cell>
          <cell r="D40" t="str">
            <v>NIGEL</v>
          </cell>
        </row>
        <row r="41">
          <cell r="C41">
            <v>86</v>
          </cell>
          <cell r="D41" t="str">
            <v>RANDFONTEIN</v>
          </cell>
        </row>
        <row r="42">
          <cell r="C42">
            <v>87</v>
          </cell>
          <cell r="D42" t="str">
            <v>ROODEPOORT</v>
          </cell>
        </row>
        <row r="43">
          <cell r="C43">
            <v>88</v>
          </cell>
          <cell r="D43" t="str">
            <v>ALBERTON</v>
          </cell>
        </row>
        <row r="44">
          <cell r="C44">
            <v>999</v>
          </cell>
          <cell r="D44" t="str">
            <v>OPS POLICY (HEAD OFFICE)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Intro"/>
      <sheetName val="1. MTEF"/>
      <sheetName val="2. Benchmark"/>
      <sheetName val="3. Variance-MTEF vs Benchmark"/>
      <sheetName val="4. Outcomes - Kenneth"/>
      <sheetName val="5. Own Receipts"/>
      <sheetName val="6. Expend Sum"/>
      <sheetName val="7. Education"/>
      <sheetName val="8. Health"/>
      <sheetName val="9. Soc Dev"/>
      <sheetName val="10. Exp less CG"/>
      <sheetName val="11. 2004 MTEF vs 2005 MTEF"/>
      <sheetName val="12. 04-05 Proj vs 05-06 MTEF"/>
      <sheetName val="13. 04-05 IYM vs 04-05 BS"/>
      <sheetName val="14. Percentage of total"/>
      <sheetName val="15. Percentage y-to-y growth"/>
      <sheetName val="16. Graphs"/>
    </sheetNames>
    <sheetDataSet>
      <sheetData sheetId="0" refreshError="1">
        <row r="3">
          <cell r="B3" t="str">
            <v>Eastern Cape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Summary 1"/>
      <sheetName val="Summary 2"/>
      <sheetName val="Revenue"/>
      <sheetName val="CG"/>
      <sheetName val="Local Government"/>
      <sheetName val="Public Entities"/>
      <sheetName val="Expend Sum"/>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WC - 2004 IGFR H"/>
    </sheetNames>
    <sheetDataSet>
      <sheetData sheetId="0" refreshError="1">
        <row r="3">
          <cell r="P3">
            <v>0.499</v>
          </cell>
          <cell r="Q3">
            <v>-0.499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200305 - Raw"/>
      <sheetName val="200305 - PIVOT"/>
      <sheetName val="200305-pull into Actuals workbk"/>
    </sheetNames>
    <sheetDataSet>
      <sheetData sheetId="0" refreshError="1"/>
      <sheetData sheetId="1" refreshError="1"/>
      <sheetData sheetId="2" refreshError="1">
        <row r="10">
          <cell r="B10" t="str">
            <v>PAARL</v>
          </cell>
          <cell r="C10">
            <v>57933.760000000002</v>
          </cell>
        </row>
        <row r="11">
          <cell r="B11" t="str">
            <v>KIMBERLEY</v>
          </cell>
          <cell r="C11">
            <v>2388.86</v>
          </cell>
        </row>
        <row r="12">
          <cell r="B12" t="str">
            <v>PORT ELIZABETH</v>
          </cell>
          <cell r="C12">
            <v>103055.03999999999</v>
          </cell>
        </row>
        <row r="13">
          <cell r="B13" t="str">
            <v>WORCESTER</v>
          </cell>
          <cell r="C13">
            <v>134356.44</v>
          </cell>
        </row>
        <row r="14">
          <cell r="B14" t="str">
            <v>KROONSTAD</v>
          </cell>
          <cell r="C14">
            <v>9825.52</v>
          </cell>
        </row>
        <row r="15">
          <cell r="B15" t="str">
            <v>WELKOM</v>
          </cell>
          <cell r="C15">
            <v>1874.98</v>
          </cell>
        </row>
        <row r="16">
          <cell r="B16" t="str">
            <v>KLERKSDORP</v>
          </cell>
          <cell r="C16">
            <v>6679.92</v>
          </cell>
        </row>
        <row r="17">
          <cell r="B17" t="str">
            <v>KRUGERSDORP</v>
          </cell>
          <cell r="C17">
            <v>108961.18</v>
          </cell>
        </row>
        <row r="18">
          <cell r="B18" t="str">
            <v>PIETERSBURG</v>
          </cell>
          <cell r="C18">
            <v>22241.34</v>
          </cell>
        </row>
        <row r="19">
          <cell r="B19" t="str">
            <v>PRETORIA</v>
          </cell>
          <cell r="C19">
            <v>62405.54</v>
          </cell>
        </row>
        <row r="20">
          <cell r="B20" t="str">
            <v>SPRINGS</v>
          </cell>
          <cell r="C20">
            <v>14452177.260000002</v>
          </cell>
        </row>
        <row r="21">
          <cell r="B21" t="str">
            <v>VEREENIGING</v>
          </cell>
          <cell r="C21">
            <v>252610.48</v>
          </cell>
        </row>
        <row r="22">
          <cell r="B22" t="str">
            <v>WITBANK</v>
          </cell>
          <cell r="C22">
            <v>163601.22</v>
          </cell>
        </row>
        <row r="23">
          <cell r="B23" t="str">
            <v>NELSPRUIT</v>
          </cell>
          <cell r="C23">
            <v>19632.400000000001</v>
          </cell>
        </row>
        <row r="24">
          <cell r="B24" t="str">
            <v>BENONI</v>
          </cell>
          <cell r="C24">
            <v>398.24</v>
          </cell>
        </row>
        <row r="25">
          <cell r="B25" t="str">
            <v>BOKSBURG</v>
          </cell>
          <cell r="C25">
            <v>48841.34</v>
          </cell>
        </row>
        <row r="26">
          <cell r="B26" t="str">
            <v>GERMISTON</v>
          </cell>
          <cell r="C26">
            <v>132055.92000000001</v>
          </cell>
        </row>
        <row r="27">
          <cell r="B27" t="str">
            <v>JOHANNESBURG</v>
          </cell>
          <cell r="C27">
            <v>3141.48</v>
          </cell>
        </row>
        <row r="28">
          <cell r="B28" t="str">
            <v>ROODEPOORT</v>
          </cell>
          <cell r="C28">
            <v>32255.32</v>
          </cell>
        </row>
        <row r="29">
          <cell r="B29" t="str">
            <v>ALBERTON</v>
          </cell>
          <cell r="C29">
            <v>550.52</v>
          </cell>
        </row>
        <row r="30">
          <cell r="B30" t="str">
            <v xml:space="preserve">UITENHAGE </v>
          </cell>
          <cell r="C30">
            <v>12392.62</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B1:C20"/>
  <sheetViews>
    <sheetView showGridLines="0" tabSelected="1" zoomScale="85" zoomScaleNormal="85" zoomScaleSheetLayoutView="90" workbookViewId="0"/>
  </sheetViews>
  <sheetFormatPr defaultColWidth="9.140625" defaultRowHeight="20.100000000000001" customHeight="1" x14ac:dyDescent="0.2"/>
  <cols>
    <col min="1" max="1" width="1" style="361" customWidth="1"/>
    <col min="2" max="2" width="1.7109375" style="361" customWidth="1"/>
    <col min="3" max="3" width="188.140625" style="361" bestFit="1" customWidth="1"/>
    <col min="4" max="16384" width="9.140625" style="361"/>
  </cols>
  <sheetData>
    <row r="1" spans="2:3" s="351" customFormat="1" ht="20.100000000000001" customHeight="1" x14ac:dyDescent="0.2">
      <c r="B1" s="350" t="s">
        <v>169</v>
      </c>
    </row>
    <row r="2" spans="2:3" s="351" customFormat="1" ht="20.100000000000001" customHeight="1" x14ac:dyDescent="0.2">
      <c r="B2" s="352" t="s">
        <v>170</v>
      </c>
      <c r="C2" s="353"/>
    </row>
    <row r="3" spans="2:3" s="351" customFormat="1" ht="20.100000000000001" customHeight="1" x14ac:dyDescent="0.2">
      <c r="B3" s="354"/>
      <c r="C3" s="355" t="str">
        <f>'Fig 6.1'!B1</f>
        <v>Figure 6.1: Distribution of Transfer Duty collected by property value, 2022/23</v>
      </c>
    </row>
    <row r="4" spans="2:3" s="351" customFormat="1" ht="20.100000000000001" customHeight="1" x14ac:dyDescent="0.2">
      <c r="B4" s="356" t="s">
        <v>171</v>
      </c>
      <c r="C4" s="357"/>
    </row>
    <row r="5" spans="2:3" s="351" customFormat="1" ht="20.100000000000001" customHeight="1" x14ac:dyDescent="0.2">
      <c r="B5" s="358"/>
      <c r="C5" s="359" t="str">
        <f>Table_6.1__Capital_Gains_Tax__CGT__raised__2014_15_–_2018_19</f>
        <v>Table 6.1: Capital Gains Tax (CGT) raised, Prior 2017/18 – 2022/23</v>
      </c>
    </row>
    <row r="6" spans="2:3" s="351" customFormat="1" ht="20.100000000000001" customHeight="1" x14ac:dyDescent="0.2">
      <c r="B6" s="358"/>
      <c r="C6" s="364" t="str">
        <f>'6.2 - 6.4'!B1</f>
        <v xml:space="preserve">Table 6.2: All persons (including Companies, Close Corporations and Trusts), 01 March 2017 </v>
      </c>
    </row>
    <row r="7" spans="2:3" s="351" customFormat="1" ht="20.100000000000001" customHeight="1" x14ac:dyDescent="0.2">
      <c r="B7" s="358"/>
      <c r="C7" s="364" t="str">
        <f>'6.2 - 6.4'!B11</f>
        <v>Table 6.3: All persons (including Companies, Close Corporations and Trusts), 01 March 2020</v>
      </c>
    </row>
    <row r="8" spans="2:3" s="351" customFormat="1" ht="20.100000000000001" customHeight="1" x14ac:dyDescent="0.2">
      <c r="B8" s="358"/>
      <c r="C8" s="364" t="str">
        <f>'6.2 - 6.4'!B21</f>
        <v>Table 6.4: All persons (including Companies, Close Corporations and Trusts), 01 March 2023</v>
      </c>
    </row>
    <row r="9" spans="2:3" s="351" customFormat="1" ht="20.100000000000001" customHeight="1" x14ac:dyDescent="0.2">
      <c r="B9" s="358"/>
      <c r="C9" s="359" t="str">
        <f>'6.5'!B1</f>
        <v>Table 6.5: Diesel refund rates, 2017/18 - 2021/22</v>
      </c>
    </row>
    <row r="10" spans="2:3" s="351" customFormat="1" ht="20.100000000000001" customHeight="1" x14ac:dyDescent="0.2">
      <c r="B10" s="358"/>
      <c r="C10" s="359" t="str">
        <f>'6.6'!B1</f>
        <v>Table 6.6: Diesel refunds, 2019/20 - 2022/23</v>
      </c>
    </row>
    <row r="11" spans="2:3" s="351" customFormat="1" ht="20.100000000000001" customHeight="1" x14ac:dyDescent="0.2">
      <c r="B11" s="358"/>
      <c r="C11" s="359" t="str">
        <f>'6.7'!B1</f>
        <v>Table 6.7: Minerals and Petroleum Resource Royalties payments by commodity, 2020/21 to 2022/23</v>
      </c>
    </row>
    <row r="12" spans="2:3" s="351" customFormat="1" ht="20.100000000000001" customHeight="1" x14ac:dyDescent="0.2">
      <c r="B12" s="358"/>
      <c r="C12" s="359" t="str">
        <f>'6.8'!B1</f>
        <v>Table 6.8: South Africa’s Intra-SACU Trade, 2017/18 - 2022/23</v>
      </c>
    </row>
    <row r="13" spans="2:3" s="351" customFormat="1" ht="20.100000000000001" customHeight="1" x14ac:dyDescent="0.2">
      <c r="B13" s="358"/>
      <c r="C13" s="359" t="str">
        <f>'6.9'!B1</f>
        <v>Table 6.9: Contributions to the SACU pool, 2017/18 – 2022/23</v>
      </c>
    </row>
    <row r="14" spans="2:3" s="351" customFormat="1" ht="20.100000000000001" customHeight="1" x14ac:dyDescent="0.2">
      <c r="B14" s="358"/>
      <c r="C14" s="359" t="str">
        <f>'6.10'!B1</f>
        <v xml:space="preserve">Table 6.10: Contributions to the SACU pool per tax type, 2017/18 – 2022/23 </v>
      </c>
    </row>
    <row r="15" spans="2:3" s="351" customFormat="1" ht="20.100000000000001" customHeight="1" x14ac:dyDescent="0.2">
      <c r="B15" s="358"/>
      <c r="C15" s="359" t="str">
        <f>'6.11'!B1</f>
        <v>Table 6.11: Share received from the SACU pool, 2017/18 – 2022/23</v>
      </c>
    </row>
    <row r="16" spans="2:3" s="351" customFormat="1" ht="20.100000000000001" customHeight="1" x14ac:dyDescent="0.2">
      <c r="B16" s="356" t="s">
        <v>172</v>
      </c>
      <c r="C16" s="362"/>
    </row>
    <row r="17" spans="2:3" s="351" customFormat="1" ht="20.100000000000001" customHeight="1" x14ac:dyDescent="0.2">
      <c r="B17" s="358"/>
      <c r="C17" s="359" t="str">
        <f>'A6.1.1'!B1</f>
        <v>Table A6.1.1: Transfer Duty collected by property value, 2021/22</v>
      </c>
    </row>
    <row r="18" spans="2:3" s="351" customFormat="1" ht="20.100000000000001" customHeight="1" x14ac:dyDescent="0.2">
      <c r="B18" s="358"/>
      <c r="C18" s="359" t="str">
        <f>'A6.1.2'!C1</f>
        <v>Table A6.1.2: Transfer Duty collected by property value, 2022/23</v>
      </c>
    </row>
    <row r="19" spans="2:3" s="351" customFormat="1" ht="20.100000000000001" customHeight="1" x14ac:dyDescent="0.2">
      <c r="B19" s="358"/>
      <c r="C19" s="359" t="str">
        <f>'A6.1.3'!B1</f>
        <v>Table A6.1.3.1: Transfer Duty collected by Nature of Property- 2022/23</v>
      </c>
    </row>
    <row r="20" spans="2:3" ht="20.100000000000001" customHeight="1" x14ac:dyDescent="0.2">
      <c r="B20" s="363"/>
      <c r="C20" s="360" t="str">
        <f>'A6.1.3'!B15</f>
        <v>Table A6.1.3.2: Transfer Duty collected by Nature of Property. 2021/22</v>
      </c>
    </row>
  </sheetData>
  <hyperlinks>
    <hyperlink ref="C17" location="A6.1.2!A1" display="Table A6.1.2: Transfer Duty collected by property value, 2017/18" xr:uid="{00000000-0004-0000-0000-000000000000}"/>
    <hyperlink ref="C18" location="A6.1.3!A1" display="Table A6.1.3: Transfer Duty collected by Nature of Property, 2015/16-2016/17" xr:uid="{00000000-0004-0000-0000-000001000000}"/>
    <hyperlink ref="C5" location="'6.1'!A1" display="'6.1'!A1" xr:uid="{00000000-0004-0000-0000-000002000000}"/>
    <hyperlink ref="C10" location="'6.6'!A1" display="Table 6.6: Diesel refund rates, 2013/14 - 2017/18" xr:uid="{00000000-0004-0000-0000-000003000000}"/>
    <hyperlink ref="C12" location="'6.8'!A1" display="'6.8'!A1" xr:uid="{00000000-0004-0000-0000-000004000000}"/>
    <hyperlink ref="C13" location="'6.8'!A1" display="Table 6.8: SA : MPRR payments by commodity, 2015/16 - 2017/18" xr:uid="{00000000-0004-0000-0000-000005000000}"/>
    <hyperlink ref="C14" location="'6.9'!A1" display="Table 6.9: Intra-SACU Trade, 2013/14 – 2017/18" xr:uid="{00000000-0004-0000-0000-000006000000}"/>
    <hyperlink ref="C15" location="'6.10'!A1" display="Table 6.10: Contributions to the SACU pool, 2013/14 – 2017/18" xr:uid="{00000000-0004-0000-0000-000007000000}"/>
    <hyperlink ref="C3" location="'Fig 6.1'!A1" display="'Fig 6.1'!A1" xr:uid="{00000000-0004-0000-0000-000008000000}"/>
    <hyperlink ref="C11" location="'6.7'!A1" display="'6.7'!A1" xr:uid="{00000000-0004-0000-0000-000009000000}"/>
    <hyperlink ref="C6" location="'6.2 - 6.4'!A1" display="'6.2 - 6.4'!A1" xr:uid="{00000000-0004-0000-0000-00000A000000}"/>
    <hyperlink ref="C9" location="'6.5'!A1" display="'6.5'!A1" xr:uid="{00000000-0004-0000-0000-00000B000000}"/>
    <hyperlink ref="C7:C8" location="'6.2 - 6.4'!A1" display="'6.2 - 6.4'!A1" xr:uid="{00000000-0004-0000-0000-00000C000000}"/>
    <hyperlink ref="C19" location="A6.1.3!A1" display="Table A6.1.3: Transfer Duty collected by Nature of Property, 2015/16-2016/17" xr:uid="{00000000-0004-0000-0000-00000D000000}"/>
    <hyperlink ref="C20" location="A6.1.3!A1" display="Table A6.1.3: Transfer Duty collected by Nature of Property, 2015/16-2016/17" xr:uid="{00000000-0004-0000-0000-00000E000000}"/>
  </hyperlinks>
  <pageMargins left="0.70866141732283472" right="0.70866141732283472" top="0.74803149606299213" bottom="0.74803149606299213" header="0.31496062992125984" footer="0.31496062992125984"/>
  <pageSetup paperSize="9" scale="89"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K26"/>
  <sheetViews>
    <sheetView showGridLines="0" zoomScaleNormal="100" workbookViewId="0"/>
  </sheetViews>
  <sheetFormatPr defaultRowHeight="12.75" x14ac:dyDescent="0.2"/>
  <cols>
    <col min="1" max="1" width="2.140625" customWidth="1"/>
    <col min="2" max="2" width="11.7109375" customWidth="1"/>
    <col min="3" max="3" width="26.140625" customWidth="1"/>
    <col min="4" max="5" width="10.28515625" bestFit="1" customWidth="1"/>
    <col min="6" max="6" width="11.28515625" bestFit="1" customWidth="1"/>
    <col min="7" max="7" width="10.28515625" bestFit="1" customWidth="1"/>
    <col min="8" max="9" width="11.28515625" bestFit="1" customWidth="1"/>
    <col min="10" max="10" width="14.42578125" customWidth="1"/>
  </cols>
  <sheetData>
    <row r="1" spans="2:11" ht="12" customHeight="1" x14ac:dyDescent="0.2">
      <c r="B1" s="38" t="s">
        <v>115</v>
      </c>
    </row>
    <row r="2" spans="2:11" ht="3.75" customHeight="1" x14ac:dyDescent="0.2"/>
    <row r="3" spans="2:11" ht="20.25" customHeight="1" x14ac:dyDescent="0.2">
      <c r="B3" s="314" t="s">
        <v>1</v>
      </c>
      <c r="C3" s="312" t="s">
        <v>116</v>
      </c>
      <c r="D3" s="318" t="s">
        <v>7</v>
      </c>
      <c r="E3" s="318" t="s">
        <v>8</v>
      </c>
      <c r="F3" s="318" t="s">
        <v>9</v>
      </c>
      <c r="G3" s="318" t="s">
        <v>10</v>
      </c>
      <c r="H3" s="318" t="s">
        <v>11</v>
      </c>
      <c r="I3" s="318" t="s">
        <v>12</v>
      </c>
      <c r="J3" s="318" t="s">
        <v>117</v>
      </c>
    </row>
    <row r="4" spans="2:11" x14ac:dyDescent="0.2">
      <c r="B4" s="432" t="s">
        <v>118</v>
      </c>
      <c r="C4" s="330" t="s">
        <v>98</v>
      </c>
      <c r="D4" s="334">
        <v>422.76810102000002</v>
      </c>
      <c r="E4" s="334">
        <v>437.14471884</v>
      </c>
      <c r="F4" s="334">
        <v>421.53525546999998</v>
      </c>
      <c r="G4" s="290">
        <v>491.03435004999994</v>
      </c>
      <c r="H4" s="337">
        <v>431.84200518</v>
      </c>
      <c r="I4" s="337">
        <v>501.75567089999998</v>
      </c>
      <c r="J4" s="292">
        <v>0.16189639933442468</v>
      </c>
      <c r="K4" s="2"/>
    </row>
    <row r="5" spans="2:11" x14ac:dyDescent="0.2">
      <c r="B5" s="432"/>
      <c r="C5" s="331" t="s">
        <v>99</v>
      </c>
      <c r="D5" s="335">
        <v>105.23059454999999</v>
      </c>
      <c r="E5" s="335">
        <v>120.34519485000001</v>
      </c>
      <c r="F5" s="335">
        <v>127.40394551999998</v>
      </c>
      <c r="G5" s="286">
        <v>104.03504504999999</v>
      </c>
      <c r="H5" s="338">
        <v>82.422660500000006</v>
      </c>
      <c r="I5" s="338">
        <v>89.112928060000002</v>
      </c>
      <c r="J5" s="288">
        <v>8.117024516576965E-2</v>
      </c>
      <c r="K5" s="2"/>
    </row>
    <row r="6" spans="2:11" x14ac:dyDescent="0.2">
      <c r="B6" s="432"/>
      <c r="C6" s="331" t="s">
        <v>100</v>
      </c>
      <c r="D6" s="335">
        <v>70.048642900000004</v>
      </c>
      <c r="E6" s="335">
        <v>155.59148558000001</v>
      </c>
      <c r="F6" s="335">
        <v>156.41178882</v>
      </c>
      <c r="G6" s="286">
        <v>106.28525404999999</v>
      </c>
      <c r="H6" s="338">
        <v>108.55057359</v>
      </c>
      <c r="I6" s="338">
        <v>78.753228940000014</v>
      </c>
      <c r="J6" s="288">
        <v>-0.2745019548449904</v>
      </c>
      <c r="K6" s="2"/>
    </row>
    <row r="7" spans="2:11" x14ac:dyDescent="0.2">
      <c r="B7" s="432"/>
      <c r="C7" s="331" t="s">
        <v>101</v>
      </c>
      <c r="D7" s="335">
        <v>319.06292316999998</v>
      </c>
      <c r="E7" s="335">
        <v>235.01678168999999</v>
      </c>
      <c r="F7" s="335">
        <v>342.90370369999999</v>
      </c>
      <c r="G7" s="286">
        <v>112.70596717000001</v>
      </c>
      <c r="H7" s="338">
        <v>295.68043885999998</v>
      </c>
      <c r="I7" s="338">
        <v>408.76206775000003</v>
      </c>
      <c r="J7" s="288">
        <v>0.38244541751218919</v>
      </c>
      <c r="K7" s="2"/>
    </row>
    <row r="8" spans="2:11" x14ac:dyDescent="0.2">
      <c r="B8" s="432"/>
      <c r="C8" s="331" t="s">
        <v>119</v>
      </c>
      <c r="D8" s="336">
        <v>48234.750402859994</v>
      </c>
      <c r="E8" s="336">
        <v>54019.972963749991</v>
      </c>
      <c r="F8" s="336">
        <v>54380.105401370005</v>
      </c>
      <c r="G8" s="293">
        <v>46480.61033566999</v>
      </c>
      <c r="H8" s="339">
        <v>57075.262381359993</v>
      </c>
      <c r="I8" s="339">
        <v>72867.25552413</v>
      </c>
      <c r="J8" s="295">
        <v>0.27668717556220046</v>
      </c>
      <c r="K8" s="2"/>
    </row>
    <row r="9" spans="2:11" x14ac:dyDescent="0.2">
      <c r="B9" s="432"/>
      <c r="C9" s="340" t="s">
        <v>120</v>
      </c>
      <c r="D9" s="341">
        <v>49151.860664499989</v>
      </c>
      <c r="E9" s="342">
        <v>54968.071144709989</v>
      </c>
      <c r="F9" s="342">
        <v>55428.360094880001</v>
      </c>
      <c r="G9" s="342">
        <v>47294.670951989989</v>
      </c>
      <c r="H9" s="342">
        <v>57993.758059489992</v>
      </c>
      <c r="I9" s="342">
        <v>73945.639419779996</v>
      </c>
      <c r="J9" s="343">
        <v>0.27506203933062179</v>
      </c>
      <c r="K9" s="2"/>
    </row>
    <row r="10" spans="2:11" x14ac:dyDescent="0.2">
      <c r="B10" s="432" t="s">
        <v>121</v>
      </c>
      <c r="C10" s="297" t="s">
        <v>98</v>
      </c>
      <c r="D10" s="334">
        <v>0</v>
      </c>
      <c r="E10" s="334">
        <v>0</v>
      </c>
      <c r="F10" s="334">
        <v>0</v>
      </c>
      <c r="G10" s="290">
        <v>0</v>
      </c>
      <c r="H10" s="337">
        <v>0</v>
      </c>
      <c r="I10" s="337">
        <v>0</v>
      </c>
      <c r="J10" s="292"/>
      <c r="K10" s="2"/>
    </row>
    <row r="11" spans="2:11" x14ac:dyDescent="0.2">
      <c r="B11" s="432"/>
      <c r="C11" s="304" t="s">
        <v>99</v>
      </c>
      <c r="D11" s="335">
        <v>0</v>
      </c>
      <c r="E11" s="335">
        <v>0</v>
      </c>
      <c r="F11" s="335">
        <v>0</v>
      </c>
      <c r="G11" s="286">
        <v>0</v>
      </c>
      <c r="H11" s="338">
        <v>0</v>
      </c>
      <c r="I11" s="338">
        <v>0</v>
      </c>
      <c r="J11" s="288"/>
      <c r="K11" s="2"/>
    </row>
    <row r="12" spans="2:11" x14ac:dyDescent="0.2">
      <c r="B12" s="432"/>
      <c r="C12" s="304" t="s">
        <v>100</v>
      </c>
      <c r="D12" s="335">
        <v>0</v>
      </c>
      <c r="E12" s="335">
        <v>0</v>
      </c>
      <c r="F12" s="335">
        <v>0</v>
      </c>
      <c r="G12" s="286">
        <v>0</v>
      </c>
      <c r="H12" s="338">
        <v>0</v>
      </c>
      <c r="I12" s="338">
        <v>0</v>
      </c>
      <c r="J12" s="288"/>
      <c r="K12" s="2"/>
    </row>
    <row r="13" spans="2:11" x14ac:dyDescent="0.2">
      <c r="B13" s="432"/>
      <c r="C13" s="304" t="s">
        <v>101</v>
      </c>
      <c r="D13" s="335">
        <v>0</v>
      </c>
      <c r="E13" s="335">
        <v>0</v>
      </c>
      <c r="F13" s="335">
        <v>0</v>
      </c>
      <c r="G13" s="286">
        <v>0</v>
      </c>
      <c r="H13" s="338">
        <v>0</v>
      </c>
      <c r="I13" s="338">
        <v>0</v>
      </c>
      <c r="J13" s="288"/>
      <c r="K13" s="2"/>
    </row>
    <row r="14" spans="2:11" x14ac:dyDescent="0.2">
      <c r="B14" s="432"/>
      <c r="C14" s="304" t="s">
        <v>119</v>
      </c>
      <c r="D14" s="336">
        <v>3780.88694244</v>
      </c>
      <c r="E14" s="336">
        <v>4191.8711809799997</v>
      </c>
      <c r="F14" s="336">
        <v>4124.2412564799997</v>
      </c>
      <c r="G14" s="293">
        <v>3385.5691373899999</v>
      </c>
      <c r="H14" s="339">
        <v>4725.1395200000006</v>
      </c>
      <c r="I14" s="339">
        <v>5520.4950251199998</v>
      </c>
      <c r="J14" s="295">
        <v>0.1683242371476048</v>
      </c>
      <c r="K14" s="2"/>
    </row>
    <row r="15" spans="2:11" x14ac:dyDescent="0.2">
      <c r="B15" s="432"/>
      <c r="C15" s="344" t="s">
        <v>122</v>
      </c>
      <c r="D15" s="342">
        <v>3780.88694244</v>
      </c>
      <c r="E15" s="342">
        <v>4191.8711809799997</v>
      </c>
      <c r="F15" s="342">
        <v>4124.2412564799997</v>
      </c>
      <c r="G15" s="342">
        <v>3385.5691373899999</v>
      </c>
      <c r="H15" s="342">
        <v>4725.1395200000006</v>
      </c>
      <c r="I15" s="342">
        <v>5520.4950251199998</v>
      </c>
      <c r="J15" s="343">
        <v>0.1683242371476048</v>
      </c>
      <c r="K15" s="2"/>
    </row>
    <row r="16" spans="2:11" x14ac:dyDescent="0.2">
      <c r="B16" s="432" t="s">
        <v>123</v>
      </c>
      <c r="C16" s="297" t="s">
        <v>98</v>
      </c>
      <c r="D16" s="334">
        <v>432.26969599000006</v>
      </c>
      <c r="E16" s="334">
        <v>409.60151672000001</v>
      </c>
      <c r="F16" s="334">
        <v>447.14023200999998</v>
      </c>
      <c r="G16" s="290">
        <v>308.98474574999995</v>
      </c>
      <c r="H16" s="337">
        <v>485.07931213000001</v>
      </c>
      <c r="I16" s="337">
        <v>487.49310141999996</v>
      </c>
      <c r="J16" s="292">
        <v>4.9760713962443415E-3</v>
      </c>
      <c r="K16" s="2"/>
    </row>
    <row r="17" spans="2:11" x14ac:dyDescent="0.2">
      <c r="B17" s="432"/>
      <c r="C17" s="304" t="s">
        <v>99</v>
      </c>
      <c r="D17" s="335">
        <v>117.19034811</v>
      </c>
      <c r="E17" s="335">
        <v>125.74388341</v>
      </c>
      <c r="F17" s="335">
        <v>136.31858291999998</v>
      </c>
      <c r="G17" s="286">
        <v>68.202613589999999</v>
      </c>
      <c r="H17" s="338">
        <v>152.29800145000002</v>
      </c>
      <c r="I17" s="338">
        <v>201.98531687000002</v>
      </c>
      <c r="J17" s="288">
        <v>0.32625060701346453</v>
      </c>
      <c r="K17" s="2"/>
    </row>
    <row r="18" spans="2:11" x14ac:dyDescent="0.2">
      <c r="B18" s="432"/>
      <c r="C18" s="304" t="s">
        <v>100</v>
      </c>
      <c r="D18" s="335">
        <v>133.53095439999998</v>
      </c>
      <c r="E18" s="335">
        <v>164.37878179000001</v>
      </c>
      <c r="F18" s="335">
        <v>266.28096669000001</v>
      </c>
      <c r="G18" s="286">
        <v>211.77089663999999</v>
      </c>
      <c r="H18" s="338">
        <v>256.72466962999999</v>
      </c>
      <c r="I18" s="338">
        <v>261.69734879999999</v>
      </c>
      <c r="J18" s="288">
        <v>1.936969741617256E-2</v>
      </c>
      <c r="K18" s="2"/>
    </row>
    <row r="19" spans="2:11" x14ac:dyDescent="0.2">
      <c r="B19" s="432"/>
      <c r="C19" s="304" t="s">
        <v>101</v>
      </c>
      <c r="D19" s="335">
        <v>957.29062932000011</v>
      </c>
      <c r="E19" s="335">
        <v>789.45227403999991</v>
      </c>
      <c r="F19" s="335">
        <v>1587.3584975099998</v>
      </c>
      <c r="G19" s="286">
        <v>337.46259338999999</v>
      </c>
      <c r="H19" s="338">
        <v>1309.8571502499999</v>
      </c>
      <c r="I19" s="338">
        <v>1436.26746355</v>
      </c>
      <c r="J19" s="288">
        <v>9.6506946025277207E-2</v>
      </c>
      <c r="K19" s="2"/>
    </row>
    <row r="20" spans="2:11" x14ac:dyDescent="0.2">
      <c r="B20" s="432"/>
      <c r="C20" s="345" t="s">
        <v>119</v>
      </c>
      <c r="D20" s="336">
        <v>35717.574323319997</v>
      </c>
      <c r="E20" s="336">
        <v>39340.513554599995</v>
      </c>
      <c r="F20" s="336">
        <v>44389.475739280002</v>
      </c>
      <c r="G20" s="293">
        <v>31639.142933360003</v>
      </c>
      <c r="H20" s="339">
        <v>47501.17117976</v>
      </c>
      <c r="I20" s="339">
        <v>52767.255375050001</v>
      </c>
      <c r="J20" s="295">
        <v>0.11086219696271082</v>
      </c>
      <c r="K20" s="2"/>
    </row>
    <row r="21" spans="2:11" x14ac:dyDescent="0.2">
      <c r="B21" s="433"/>
      <c r="C21" s="329" t="s">
        <v>124</v>
      </c>
      <c r="D21" s="332">
        <v>37357.855951140002</v>
      </c>
      <c r="E21" s="332">
        <v>40829.69001056</v>
      </c>
      <c r="F21" s="332">
        <v>46826.57401841</v>
      </c>
      <c r="G21" s="332">
        <v>32565.563782730005</v>
      </c>
      <c r="H21" s="332">
        <v>49705.130313219997</v>
      </c>
      <c r="I21" s="332">
        <v>55154.698605690006</v>
      </c>
      <c r="J21" s="333">
        <v>0.10963794397337279</v>
      </c>
      <c r="K21" s="2"/>
    </row>
    <row r="22" spans="2:11" x14ac:dyDescent="0.2">
      <c r="B22" s="317" t="s">
        <v>125</v>
      </c>
      <c r="C22" s="317"/>
      <c r="D22" s="315">
        <v>90290.60355807998</v>
      </c>
      <c r="E22" s="315">
        <v>99989.632336249982</v>
      </c>
      <c r="F22" s="315">
        <v>106379.17536977</v>
      </c>
      <c r="G22" s="315">
        <v>83245.803872110002</v>
      </c>
      <c r="H22" s="315">
        <v>112424.02789270999</v>
      </c>
      <c r="I22" s="315">
        <v>134620.83305059001</v>
      </c>
      <c r="J22" s="316">
        <v>0.19743826630249517</v>
      </c>
      <c r="K22" s="2"/>
    </row>
    <row r="26" spans="2:11" x14ac:dyDescent="0.2">
      <c r="C26" s="69" t="s">
        <v>14</v>
      </c>
      <c r="D26" s="188"/>
      <c r="E26" s="188"/>
    </row>
  </sheetData>
  <mergeCells count="3">
    <mergeCell ref="B4:B9"/>
    <mergeCell ref="B10:B15"/>
    <mergeCell ref="B16:B21"/>
  </mergeCells>
  <hyperlinks>
    <hyperlink ref="C26" location="CONTENTS!A1" display="CONTENTS!A1" xr:uid="{00000000-0004-0000-0900-000000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T3283"/>
  <sheetViews>
    <sheetView showGridLines="0" zoomScale="115" zoomScaleNormal="115" zoomScaleSheetLayoutView="100" workbookViewId="0"/>
  </sheetViews>
  <sheetFormatPr defaultColWidth="9.140625" defaultRowHeight="12.75" x14ac:dyDescent="0.2"/>
  <cols>
    <col min="1" max="1" width="1.42578125" style="37" customWidth="1"/>
    <col min="2" max="2" width="0.85546875" style="41" customWidth="1"/>
    <col min="3" max="3" width="8.5703125" style="41" customWidth="1"/>
    <col min="4" max="4" width="8.7109375" style="41" customWidth="1"/>
    <col min="5" max="5" width="10" style="41" customWidth="1"/>
    <col min="6" max="6" width="9.140625" style="41" customWidth="1"/>
    <col min="7" max="7" width="7.7109375" style="41" customWidth="1"/>
    <col min="8" max="8" width="10.28515625" style="41" customWidth="1"/>
    <col min="9" max="9" width="12.42578125" style="41" customWidth="1"/>
    <col min="10" max="10" width="9.7109375" style="41" customWidth="1"/>
    <col min="11" max="11" width="10.5703125" style="41" customWidth="1"/>
    <col min="12" max="12" width="2.140625" style="70" customWidth="1"/>
    <col min="13" max="13" width="9.140625" style="71"/>
    <col min="14" max="14" width="14.28515625" style="71" bestFit="1" customWidth="1"/>
    <col min="15" max="15" width="10" style="71" bestFit="1" customWidth="1"/>
    <col min="16" max="16384" width="9.140625" style="71"/>
  </cols>
  <sheetData>
    <row r="1" spans="1:20" s="37" customFormat="1" ht="13.5" customHeight="1" x14ac:dyDescent="0.2">
      <c r="B1" s="38" t="s">
        <v>167</v>
      </c>
      <c r="C1" s="38"/>
      <c r="D1" s="42"/>
      <c r="F1" s="42"/>
      <c r="G1" s="42"/>
    </row>
    <row r="2" spans="1:20" s="37" customFormat="1" ht="3.75" customHeight="1" x14ac:dyDescent="0.2">
      <c r="B2" s="38"/>
      <c r="C2" s="38"/>
      <c r="D2" s="42"/>
      <c r="F2" s="42"/>
      <c r="G2" s="42"/>
    </row>
    <row r="3" spans="1:20" s="37" customFormat="1" ht="13.35" customHeight="1" x14ac:dyDescent="0.2">
      <c r="A3" s="41"/>
      <c r="B3" s="438"/>
      <c r="C3" s="440" t="s">
        <v>1</v>
      </c>
      <c r="D3" s="442" t="s">
        <v>98</v>
      </c>
      <c r="E3" s="434" t="s">
        <v>99</v>
      </c>
      <c r="F3" s="434" t="s">
        <v>100</v>
      </c>
      <c r="G3" s="434" t="s">
        <v>101</v>
      </c>
      <c r="H3" s="434" t="s">
        <v>126</v>
      </c>
      <c r="I3" s="430" t="s">
        <v>110</v>
      </c>
      <c r="J3" s="436" t="s">
        <v>127</v>
      </c>
      <c r="K3" s="436" t="s">
        <v>112</v>
      </c>
    </row>
    <row r="4" spans="1:20" s="37" customFormat="1" ht="13.35" customHeight="1" x14ac:dyDescent="0.2">
      <c r="A4" s="41"/>
      <c r="B4" s="439"/>
      <c r="C4" s="441"/>
      <c r="D4" s="443"/>
      <c r="E4" s="435"/>
      <c r="F4" s="435"/>
      <c r="G4" s="435"/>
      <c r="H4" s="435"/>
      <c r="I4" s="431"/>
      <c r="J4" s="437"/>
      <c r="K4" s="437"/>
    </row>
    <row r="5" spans="1:20" s="37" customFormat="1" ht="13.35" customHeight="1" x14ac:dyDescent="0.2">
      <c r="A5" s="41"/>
      <c r="B5" s="43"/>
      <c r="C5" s="60" t="s">
        <v>7</v>
      </c>
      <c r="D5" s="97">
        <v>23030.720746432195</v>
      </c>
      <c r="E5" s="98">
        <v>7108.7334255132882</v>
      </c>
      <c r="F5" s="98">
        <v>6154.1991589623749</v>
      </c>
      <c r="G5" s="98">
        <v>19597.422508828895</v>
      </c>
      <c r="H5" s="99">
        <v>59.797232999999999</v>
      </c>
      <c r="I5" s="74">
        <v>55950.873072736751</v>
      </c>
      <c r="J5" s="100">
        <v>43746.171633663507</v>
      </c>
      <c r="K5" s="76">
        <v>99697.044706400251</v>
      </c>
      <c r="M5" s="46"/>
      <c r="N5" s="46"/>
      <c r="O5" s="46"/>
      <c r="P5" s="46"/>
      <c r="Q5" s="46"/>
      <c r="R5" s="46"/>
      <c r="S5" s="46"/>
      <c r="T5" s="46"/>
    </row>
    <row r="6" spans="1:20" s="37" customFormat="1" ht="13.35" customHeight="1" x14ac:dyDescent="0.2">
      <c r="A6" s="41"/>
      <c r="B6" s="43"/>
      <c r="C6" s="60" t="s">
        <v>175</v>
      </c>
      <c r="D6" s="72">
        <v>19464.632173382019</v>
      </c>
      <c r="E6" s="95">
        <v>5843.952483521789</v>
      </c>
      <c r="F6" s="95">
        <v>5542.2362974612406</v>
      </c>
      <c r="G6" s="95">
        <v>17374.889671301433</v>
      </c>
      <c r="H6" s="73">
        <v>62.925719999999998</v>
      </c>
      <c r="I6" s="74">
        <v>48288.636345666491</v>
      </c>
      <c r="J6" s="75">
        <v>43068.518236068419</v>
      </c>
      <c r="K6" s="76">
        <v>91357.154581734911</v>
      </c>
      <c r="M6" s="46"/>
      <c r="N6" s="46"/>
      <c r="O6" s="46"/>
      <c r="P6" s="46"/>
      <c r="Q6" s="46"/>
      <c r="R6" s="46"/>
      <c r="S6" s="46"/>
      <c r="T6" s="46"/>
    </row>
    <row r="7" spans="1:20" s="37" customFormat="1" ht="13.35" customHeight="1" x14ac:dyDescent="0.2">
      <c r="A7" s="41"/>
      <c r="B7" s="43"/>
      <c r="C7" s="60" t="s">
        <v>9</v>
      </c>
      <c r="D7" s="72">
        <v>18744</v>
      </c>
      <c r="E7" s="95">
        <v>6318.1533843044117</v>
      </c>
      <c r="F7" s="95">
        <v>6226.2101868793561</v>
      </c>
      <c r="G7" s="95">
        <v>18922.264883352942</v>
      </c>
      <c r="H7" s="73">
        <v>69.396032000000005</v>
      </c>
      <c r="I7" s="74">
        <v>50280.024486536706</v>
      </c>
      <c r="J7" s="75">
        <v>46115.286468614744</v>
      </c>
      <c r="K7" s="76">
        <v>96395.31095515145</v>
      </c>
      <c r="M7" s="46"/>
      <c r="N7" s="46"/>
      <c r="O7" s="46"/>
      <c r="P7" s="46"/>
      <c r="Q7" s="46"/>
      <c r="R7" s="46"/>
      <c r="S7" s="46"/>
      <c r="T7" s="46"/>
    </row>
    <row r="8" spans="1:20" s="37" customFormat="1" ht="13.35" customHeight="1" x14ac:dyDescent="0.2">
      <c r="A8" s="41"/>
      <c r="B8" s="43"/>
      <c r="C8" s="60" t="s">
        <v>10</v>
      </c>
      <c r="D8" s="72">
        <v>23742.8454769251</v>
      </c>
      <c r="E8" s="95">
        <v>8348.6214550922505</v>
      </c>
      <c r="F8" s="95">
        <v>8980.5269183648597</v>
      </c>
      <c r="G8" s="95">
        <v>22251.886450626502</v>
      </c>
      <c r="H8" s="73">
        <v>71.360737</v>
      </c>
      <c r="I8" s="74">
        <v>63395.241038008709</v>
      </c>
      <c r="J8" s="75">
        <v>57653.366001012902</v>
      </c>
      <c r="K8" s="76">
        <v>121048.60703902162</v>
      </c>
      <c r="M8" s="46"/>
      <c r="N8" s="46"/>
      <c r="O8" s="46"/>
      <c r="P8" s="46"/>
      <c r="Q8" s="46"/>
      <c r="R8" s="46"/>
      <c r="S8" s="46"/>
      <c r="T8" s="46"/>
    </row>
    <row r="9" spans="1:20" s="37" customFormat="1" ht="13.35" customHeight="1" x14ac:dyDescent="0.2">
      <c r="A9" s="41"/>
      <c r="B9" s="43"/>
      <c r="C9" s="60" t="s">
        <v>11</v>
      </c>
      <c r="D9" s="72">
        <v>18762.362893461519</v>
      </c>
      <c r="E9" s="95">
        <v>6375.1365630458286</v>
      </c>
      <c r="F9" s="95">
        <v>6007.7538290805987</v>
      </c>
      <c r="G9" s="95">
        <v>14751.204760481041</v>
      </c>
      <c r="H9" s="73">
        <v>69.753420000000006</v>
      </c>
      <c r="I9" s="74">
        <v>45966.211466068991</v>
      </c>
      <c r="J9" s="75">
        <v>44662.97376244871</v>
      </c>
      <c r="K9" s="76">
        <v>90629.185228517701</v>
      </c>
      <c r="M9" s="46"/>
      <c r="N9" s="46"/>
      <c r="O9" s="46"/>
      <c r="P9" s="46"/>
      <c r="Q9" s="46"/>
      <c r="R9" s="46"/>
      <c r="S9" s="46"/>
      <c r="T9" s="46"/>
    </row>
    <row r="10" spans="1:20" s="37" customFormat="1" ht="13.35" customHeight="1" x14ac:dyDescent="0.2">
      <c r="A10" s="41"/>
      <c r="B10" s="43"/>
      <c r="C10" s="82" t="s">
        <v>12</v>
      </c>
      <c r="D10" s="122">
        <v>18206.956615879299</v>
      </c>
      <c r="E10" s="123">
        <v>5817.6422018215944</v>
      </c>
      <c r="F10" s="123">
        <v>5399.5315885271439</v>
      </c>
      <c r="G10" s="123">
        <v>14189.534170407291</v>
      </c>
      <c r="H10" s="124">
        <v>69.753420000000006</v>
      </c>
      <c r="I10" s="125">
        <v>43683.417996635326</v>
      </c>
      <c r="J10" s="126">
        <v>34457.514668567092</v>
      </c>
      <c r="K10" s="127">
        <v>78140.932665202417</v>
      </c>
      <c r="M10" s="46"/>
      <c r="N10" s="46"/>
      <c r="O10" s="46"/>
      <c r="P10" s="46"/>
      <c r="Q10" s="46"/>
      <c r="R10" s="46"/>
      <c r="S10" s="46"/>
      <c r="T10" s="46"/>
    </row>
    <row r="11" spans="1:20" s="37" customFormat="1" ht="13.35" customHeight="1" x14ac:dyDescent="0.2">
      <c r="A11" s="41"/>
      <c r="B11" s="50"/>
      <c r="C11" s="121" t="s">
        <v>113</v>
      </c>
      <c r="D11" s="79"/>
      <c r="E11" s="79"/>
      <c r="F11" s="79"/>
      <c r="G11" s="79"/>
      <c r="H11" s="96"/>
      <c r="I11" s="119"/>
      <c r="J11" s="107"/>
      <c r="K11" s="101"/>
    </row>
    <row r="12" spans="1:20" s="37" customFormat="1" ht="13.35" customHeight="1" x14ac:dyDescent="0.2">
      <c r="A12" s="41"/>
      <c r="B12" s="43"/>
      <c r="C12" s="60" t="s">
        <v>7</v>
      </c>
      <c r="D12" s="78">
        <v>0.23100705556775336</v>
      </c>
      <c r="E12" s="79">
        <v>7.1303351533116496E-2</v>
      </c>
      <c r="F12" s="79">
        <v>6.1729002871509328E-2</v>
      </c>
      <c r="G12" s="79">
        <v>0.1965697435319344</v>
      </c>
      <c r="H12" s="104">
        <v>5.9978942380988344E-4</v>
      </c>
      <c r="I12" s="96">
        <v>0.5612089429281234</v>
      </c>
      <c r="J12" s="107">
        <v>0.4387910570718766</v>
      </c>
      <c r="K12" s="101">
        <v>1</v>
      </c>
      <c r="M12" s="81"/>
      <c r="N12" s="81"/>
      <c r="O12" s="81"/>
      <c r="P12" s="81"/>
      <c r="Q12" s="81"/>
      <c r="R12" s="81"/>
      <c r="S12" s="81"/>
      <c r="T12" s="81"/>
    </row>
    <row r="13" spans="1:20" s="37" customFormat="1" ht="13.35" customHeight="1" x14ac:dyDescent="0.2">
      <c r="A13" s="41"/>
      <c r="B13" s="43"/>
      <c r="C13" s="60" t="s">
        <v>8</v>
      </c>
      <c r="D13" s="78">
        <v>0.21306084085584681</v>
      </c>
      <c r="E13" s="79">
        <v>6.396819723947679E-2</v>
      </c>
      <c r="F13" s="79">
        <v>6.0665596721302693E-2</v>
      </c>
      <c r="G13" s="79">
        <v>0.1901864145271355</v>
      </c>
      <c r="H13" s="104">
        <v>6.8878808986659015E-4</v>
      </c>
      <c r="I13" s="96">
        <v>0.52856983743362851</v>
      </c>
      <c r="J13" s="107">
        <v>0.47143016256637149</v>
      </c>
      <c r="K13" s="101">
        <v>1</v>
      </c>
      <c r="M13" s="81"/>
      <c r="N13" s="128"/>
      <c r="O13" s="81"/>
      <c r="P13" s="81"/>
      <c r="Q13" s="81"/>
      <c r="R13" s="81"/>
      <c r="S13" s="81"/>
      <c r="T13" s="81"/>
    </row>
    <row r="14" spans="1:20" s="37" customFormat="1" ht="13.35" customHeight="1" x14ac:dyDescent="0.2">
      <c r="A14" s="41"/>
      <c r="B14" s="43"/>
      <c r="C14" s="60" t="s">
        <v>9</v>
      </c>
      <c r="D14" s="78">
        <v>0.19444929233871935</v>
      </c>
      <c r="E14" s="79">
        <v>6.5544198381640925E-2</v>
      </c>
      <c r="F14" s="79">
        <v>6.4590384378511334E-2</v>
      </c>
      <c r="G14" s="79">
        <v>0.19629860307371849</v>
      </c>
      <c r="H14" s="104">
        <v>7.1991086819863011E-4</v>
      </c>
      <c r="I14" s="96">
        <v>0.52160238904078871</v>
      </c>
      <c r="J14" s="107">
        <v>0.47839761095921129</v>
      </c>
      <c r="K14" s="101">
        <v>1</v>
      </c>
      <c r="M14" s="81"/>
      <c r="N14" s="81"/>
      <c r="O14" s="81"/>
      <c r="P14" s="81"/>
      <c r="Q14" s="81"/>
      <c r="R14" s="81"/>
      <c r="S14" s="81"/>
      <c r="T14" s="81"/>
    </row>
    <row r="15" spans="1:20" s="37" customFormat="1" ht="13.35" customHeight="1" x14ac:dyDescent="0.2">
      <c r="A15" s="41"/>
      <c r="B15" s="43"/>
      <c r="C15" s="60" t="s">
        <v>10</v>
      </c>
      <c r="D15" s="78">
        <v>0.19614307060362354</v>
      </c>
      <c r="E15" s="79">
        <v>6.8969165852531961E-2</v>
      </c>
      <c r="F15" s="79">
        <v>7.4189428016051995E-2</v>
      </c>
      <c r="G15" s="79">
        <v>0.18382604306593395</v>
      </c>
      <c r="H15" s="104">
        <v>5.8952133977878754E-4</v>
      </c>
      <c r="I15" s="96">
        <v>0.52371722887792027</v>
      </c>
      <c r="J15" s="107">
        <v>0.47628277112207973</v>
      </c>
      <c r="K15" s="101">
        <v>1</v>
      </c>
      <c r="M15" s="46"/>
      <c r="N15" s="46"/>
      <c r="O15" s="46"/>
      <c r="P15" s="46"/>
      <c r="Q15" s="46"/>
      <c r="R15" s="46"/>
      <c r="S15" s="46"/>
      <c r="T15" s="46"/>
    </row>
    <row r="16" spans="1:20" s="37" customFormat="1" ht="13.35" customHeight="1" x14ac:dyDescent="0.2">
      <c r="A16" s="41"/>
      <c r="B16" s="43"/>
      <c r="C16" s="60" t="s">
        <v>11</v>
      </c>
      <c r="D16" s="78">
        <v>0.20702340913860148</v>
      </c>
      <c r="E16" s="79">
        <v>7.0343085916211079E-2</v>
      </c>
      <c r="F16" s="79">
        <v>6.6289394679344166E-2</v>
      </c>
      <c r="G16" s="79">
        <v>0.16276439784034796</v>
      </c>
      <c r="H16" s="104">
        <v>7.6965736615770819E-4</v>
      </c>
      <c r="I16" s="96">
        <v>0.5071899449406625</v>
      </c>
      <c r="J16" s="107">
        <v>0.49281005505933756</v>
      </c>
      <c r="K16" s="101">
        <v>1</v>
      </c>
      <c r="M16" s="81"/>
      <c r="N16" s="81"/>
      <c r="O16" s="81"/>
      <c r="P16" s="81"/>
      <c r="Q16" s="81"/>
      <c r="R16" s="81"/>
      <c r="S16" s="81"/>
      <c r="T16" s="81"/>
    </row>
    <row r="17" spans="1:20" s="37" customFormat="1" ht="13.35" customHeight="1" x14ac:dyDescent="0.2">
      <c r="A17" s="41"/>
      <c r="B17" s="64"/>
      <c r="C17" s="82" t="s">
        <v>12</v>
      </c>
      <c r="D17" s="83">
        <v>0.23300152679118441</v>
      </c>
      <c r="E17" s="84">
        <v>7.4450636860804928E-2</v>
      </c>
      <c r="F17" s="84">
        <v>6.9099912227329405E-2</v>
      </c>
      <c r="G17" s="84">
        <v>0.1815890044620129</v>
      </c>
      <c r="H17" s="105">
        <v>8.9266172825017327E-4</v>
      </c>
      <c r="I17" s="102">
        <v>0.55903374206958178</v>
      </c>
      <c r="J17" s="108">
        <v>0.44096625793041822</v>
      </c>
      <c r="K17" s="103">
        <v>1</v>
      </c>
      <c r="M17" s="81"/>
      <c r="N17" s="81"/>
      <c r="O17" s="81"/>
      <c r="P17" s="81"/>
      <c r="Q17" s="81"/>
      <c r="R17" s="81"/>
      <c r="S17" s="81"/>
      <c r="T17" s="81"/>
    </row>
    <row r="18" spans="1:20" s="37" customFormat="1" ht="13.35" customHeight="1" x14ac:dyDescent="0.2">
      <c r="A18" s="86"/>
      <c r="B18" s="50"/>
      <c r="C18" s="56" t="s">
        <v>114</v>
      </c>
      <c r="D18" s="77"/>
      <c r="E18" s="77"/>
      <c r="F18" s="77"/>
      <c r="G18" s="77"/>
      <c r="H18" s="77"/>
      <c r="I18" s="106"/>
      <c r="J18" s="77"/>
      <c r="K18" s="106"/>
      <c r="N18" s="129"/>
      <c r="O18" s="129"/>
      <c r="P18" s="129"/>
    </row>
    <row r="19" spans="1:20" s="37" customFormat="1" ht="13.35" customHeight="1" x14ac:dyDescent="0.2">
      <c r="A19" s="41"/>
      <c r="B19" s="43"/>
      <c r="C19" s="60" t="s">
        <v>7</v>
      </c>
      <c r="D19" s="78">
        <v>0.48140278613674292</v>
      </c>
      <c r="E19" s="79">
        <v>0.35350217122693284</v>
      </c>
      <c r="F19" s="79">
        <v>0.36186007909992202</v>
      </c>
      <c r="G19" s="79">
        <v>0.39277940387170718</v>
      </c>
      <c r="H19" s="79">
        <v>-3.154761083148272E-3</v>
      </c>
      <c r="I19" s="80">
        <v>0.41833248369621301</v>
      </c>
      <c r="J19" s="79">
        <v>-3.4316344492661743E-2</v>
      </c>
      <c r="K19" s="80">
        <v>0.1763791521100786</v>
      </c>
      <c r="M19" s="81"/>
      <c r="N19" s="128"/>
      <c r="O19" s="128"/>
      <c r="P19" s="128"/>
      <c r="Q19" s="81"/>
      <c r="R19" s="81"/>
      <c r="S19" s="81"/>
      <c r="T19" s="81"/>
    </row>
    <row r="20" spans="1:20" s="37" customFormat="1" ht="13.35" customHeight="1" x14ac:dyDescent="0.2">
      <c r="A20" s="41"/>
      <c r="B20" s="43"/>
      <c r="C20" s="60" t="s">
        <v>8</v>
      </c>
      <c r="D20" s="78">
        <v>-0.15484051117256575</v>
      </c>
      <c r="E20" s="79">
        <v>-0.17791930943031184</v>
      </c>
      <c r="F20" s="79">
        <v>-9.9438260884022786E-2</v>
      </c>
      <c r="G20" s="79">
        <v>-0.11340944639664639</v>
      </c>
      <c r="H20" s="79">
        <v>5.2318256933393557E-2</v>
      </c>
      <c r="I20" s="80">
        <v>-0.13694579380574218</v>
      </c>
      <c r="J20" s="79">
        <v>-1.5490576027311628E-2</v>
      </c>
      <c r="K20" s="80">
        <v>-8.3652330409849596E-2</v>
      </c>
      <c r="M20" s="81"/>
      <c r="N20" s="130"/>
      <c r="O20" s="128"/>
      <c r="P20" s="128"/>
      <c r="Q20" s="81"/>
      <c r="R20" s="81"/>
      <c r="S20" s="81"/>
      <c r="T20" s="81"/>
    </row>
    <row r="21" spans="1:20" s="37" customFormat="1" ht="13.35" customHeight="1" x14ac:dyDescent="0.2">
      <c r="A21" s="41"/>
      <c r="B21" s="43"/>
      <c r="C21" s="60" t="s">
        <v>9</v>
      </c>
      <c r="D21" s="78">
        <v>-3.7022645327327929E-2</v>
      </c>
      <c r="E21" s="79">
        <v>8.114386660735666E-2</v>
      </c>
      <c r="F21" s="79">
        <v>0.12341117424593152</v>
      </c>
      <c r="G21" s="79">
        <v>8.9058131667296273E-2</v>
      </c>
      <c r="H21" s="79">
        <v>0.10282460017938622</v>
      </c>
      <c r="I21" s="80">
        <v>4.1239270593917389E-2</v>
      </c>
      <c r="J21" s="79">
        <v>7.0742350963789599E-2</v>
      </c>
      <c r="K21" s="80">
        <v>5.5147912568894966E-2</v>
      </c>
      <c r="M21" s="81"/>
      <c r="N21" s="130"/>
      <c r="O21" s="128"/>
      <c r="P21" s="128"/>
      <c r="Q21" s="81"/>
      <c r="R21" s="81"/>
      <c r="S21" s="81"/>
      <c r="T21" s="81"/>
    </row>
    <row r="22" spans="1:20" s="37" customFormat="1" ht="13.35" customHeight="1" x14ac:dyDescent="0.2">
      <c r="A22" s="41"/>
      <c r="B22" s="43"/>
      <c r="C22" s="60" t="s">
        <v>10</v>
      </c>
      <c r="D22" s="78">
        <v>0.26669043304124523</v>
      </c>
      <c r="E22" s="79">
        <v>0.32137049344701535</v>
      </c>
      <c r="F22" s="79">
        <v>0.44237451817636064</v>
      </c>
      <c r="G22" s="79">
        <v>0.17596316232750916</v>
      </c>
      <c r="H22" s="79">
        <v>2.8311489048826233E-2</v>
      </c>
      <c r="I22" s="80">
        <v>0.26084347979949407</v>
      </c>
      <c r="J22" s="79">
        <v>0.25020075588711288</v>
      </c>
      <c r="K22" s="80">
        <v>0.25575202610571252</v>
      </c>
      <c r="M22" s="46"/>
      <c r="N22" s="130"/>
      <c r="O22" s="46"/>
      <c r="P22" s="46"/>
      <c r="Q22" s="46"/>
      <c r="R22" s="46"/>
      <c r="S22" s="46"/>
      <c r="T22" s="46"/>
    </row>
    <row r="23" spans="1:20" s="37" customFormat="1" ht="13.35" customHeight="1" x14ac:dyDescent="0.2">
      <c r="A23" s="41"/>
      <c r="B23" s="43"/>
      <c r="C23" s="60" t="s">
        <v>11</v>
      </c>
      <c r="D23" s="78">
        <v>-0.20976772090371182</v>
      </c>
      <c r="E23" s="79">
        <v>-0.2363845220030539</v>
      </c>
      <c r="F23" s="79">
        <v>-0.33102435038695172</v>
      </c>
      <c r="G23" s="79">
        <v>-0.3370807102934088</v>
      </c>
      <c r="H23" s="79">
        <v>-2.252382847447322E-2</v>
      </c>
      <c r="I23" s="80">
        <v>-0.27492646587604452</v>
      </c>
      <c r="J23" s="79">
        <v>-0.22531888664290592</v>
      </c>
      <c r="K23" s="80">
        <v>-0.25129923057022718</v>
      </c>
      <c r="M23" s="81"/>
      <c r="N23" s="130"/>
      <c r="O23" s="81"/>
      <c r="P23" s="81"/>
      <c r="Q23" s="81"/>
      <c r="R23" s="81"/>
      <c r="S23" s="81"/>
      <c r="T23" s="81"/>
    </row>
    <row r="24" spans="1:20" s="37" customFormat="1" ht="13.35" customHeight="1" x14ac:dyDescent="0.2">
      <c r="A24" s="41"/>
      <c r="B24" s="64"/>
      <c r="C24" s="82" t="s">
        <v>12</v>
      </c>
      <c r="D24" s="83">
        <v>-2.9602149832405888E-2</v>
      </c>
      <c r="E24" s="84">
        <v>-8.744822259272228E-2</v>
      </c>
      <c r="F24" s="84">
        <v>-0.10123954107595894</v>
      </c>
      <c r="G24" s="84">
        <v>-3.8076252021020308E-2</v>
      </c>
      <c r="H24" s="84">
        <v>0</v>
      </c>
      <c r="I24" s="85">
        <v>-4.966242369395097E-2</v>
      </c>
      <c r="J24" s="84">
        <v>-0.22849931910405086</v>
      </c>
      <c r="K24" s="85">
        <v>-0.13779504396764328</v>
      </c>
      <c r="M24" s="81"/>
      <c r="N24" s="130"/>
      <c r="O24" s="81"/>
      <c r="P24" s="81"/>
      <c r="Q24" s="81"/>
      <c r="R24" s="81"/>
      <c r="S24" s="81"/>
      <c r="T24" s="81"/>
    </row>
    <row r="25" spans="1:20" s="37" customFormat="1" ht="12" customHeight="1" x14ac:dyDescent="0.2">
      <c r="A25" s="41"/>
      <c r="B25" s="68" t="s">
        <v>128</v>
      </c>
      <c r="C25" s="68"/>
      <c r="D25" s="41"/>
      <c r="E25" s="41"/>
      <c r="F25" s="41"/>
      <c r="G25" s="41"/>
      <c r="H25" s="41"/>
      <c r="I25" s="41"/>
      <c r="J25" s="41"/>
      <c r="K25" s="41"/>
    </row>
    <row r="26" spans="1:20" s="37" customFormat="1" ht="12" customHeight="1" x14ac:dyDescent="0.2">
      <c r="B26" s="68" t="s">
        <v>129</v>
      </c>
      <c r="C26" s="68"/>
      <c r="D26" s="41"/>
      <c r="E26" s="41"/>
      <c r="F26" s="41"/>
      <c r="G26" s="41"/>
      <c r="H26" s="41"/>
      <c r="I26" s="41"/>
      <c r="J26" s="41"/>
      <c r="K26" s="41"/>
      <c r="M26" s="71"/>
      <c r="N26" s="71"/>
      <c r="O26" s="71"/>
      <c r="P26" s="71"/>
      <c r="Q26" s="71"/>
      <c r="R26" s="71"/>
      <c r="S26" s="71"/>
      <c r="T26" s="71"/>
    </row>
    <row r="27" spans="1:20" s="37" customFormat="1" ht="13.35" customHeight="1" x14ac:dyDescent="0.2"/>
    <row r="28" spans="1:20" s="37" customFormat="1" ht="13.35" customHeight="1" x14ac:dyDescent="0.2">
      <c r="D28" s="87"/>
      <c r="E28"/>
    </row>
    <row r="29" spans="1:20" s="37" customFormat="1" ht="13.35" customHeight="1" x14ac:dyDescent="0.2">
      <c r="F29" s="69" t="s">
        <v>14</v>
      </c>
      <c r="G29" s="188"/>
      <c r="H29" s="188"/>
    </row>
    <row r="30" spans="1:20" s="37" customFormat="1" ht="13.35" customHeight="1" x14ac:dyDescent="0.2"/>
    <row r="31" spans="1:20" s="37" customFormat="1" ht="13.35" customHeight="1" x14ac:dyDescent="0.2">
      <c r="B31" s="88"/>
      <c r="C31" s="88"/>
      <c r="D31" s="88"/>
      <c r="E31" s="88"/>
      <c r="F31" s="88"/>
      <c r="G31" s="88"/>
      <c r="H31" s="88"/>
      <c r="I31" s="88"/>
      <c r="J31" s="88"/>
      <c r="K31" s="88"/>
      <c r="L31" s="89"/>
    </row>
    <row r="32" spans="1:20" s="37" customFormat="1" ht="13.35" customHeight="1" x14ac:dyDescent="0.2"/>
    <row r="33" s="37" customFormat="1" ht="13.35" customHeight="1" x14ac:dyDescent="0.2"/>
    <row r="34" s="37" customFormat="1" ht="13.35" customHeight="1" x14ac:dyDescent="0.2"/>
    <row r="35" s="37" customFormat="1" ht="13.35" customHeight="1" x14ac:dyDescent="0.2"/>
    <row r="36" s="37" customFormat="1" ht="13.35" customHeight="1" x14ac:dyDescent="0.2"/>
    <row r="37" s="37" customFormat="1" x14ac:dyDescent="0.2"/>
    <row r="38" s="37" customFormat="1" ht="13.35" customHeight="1" x14ac:dyDescent="0.2"/>
    <row r="39" s="37" customFormat="1" ht="13.35" customHeight="1" x14ac:dyDescent="0.2"/>
    <row r="40" s="37" customFormat="1" ht="13.35" customHeight="1" x14ac:dyDescent="0.2"/>
    <row r="41" s="37" customFormat="1" ht="13.35" customHeight="1" x14ac:dyDescent="0.2"/>
    <row r="42" s="37" customFormat="1" ht="13.35" customHeight="1" x14ac:dyDescent="0.2"/>
    <row r="43" s="37" customFormat="1" ht="13.35" customHeight="1" x14ac:dyDescent="0.2"/>
    <row r="44" s="37" customFormat="1" ht="13.35" customHeight="1" x14ac:dyDescent="0.2"/>
    <row r="45" s="37" customFormat="1" ht="13.35" customHeight="1" x14ac:dyDescent="0.2"/>
    <row r="46" s="37" customFormat="1" ht="13.35" customHeight="1" x14ac:dyDescent="0.2"/>
    <row r="47" s="37" customFormat="1" ht="13.35" customHeight="1" x14ac:dyDescent="0.2"/>
    <row r="48" s="37" customFormat="1" ht="13.35" customHeight="1" x14ac:dyDescent="0.2"/>
    <row r="49" s="37" customFormat="1" ht="13.35" customHeight="1" x14ac:dyDescent="0.2"/>
    <row r="50" s="37" customFormat="1" ht="13.35" customHeight="1" x14ac:dyDescent="0.2"/>
    <row r="51" s="37" customFormat="1" ht="13.35" customHeight="1" x14ac:dyDescent="0.2"/>
    <row r="52" s="37" customFormat="1" ht="13.35" customHeight="1" x14ac:dyDescent="0.2"/>
    <row r="53" s="37" customFormat="1" ht="13.35" customHeight="1" x14ac:dyDescent="0.2"/>
    <row r="54" s="37" customFormat="1" ht="13.35" customHeight="1" x14ac:dyDescent="0.2"/>
    <row r="55" s="37" customFormat="1" ht="13.35" customHeight="1" x14ac:dyDescent="0.2"/>
    <row r="56" s="37" customFormat="1" ht="13.35" customHeight="1" x14ac:dyDescent="0.2"/>
    <row r="57" s="37" customFormat="1" ht="13.35" customHeight="1" x14ac:dyDescent="0.2"/>
    <row r="58" s="37" customFormat="1" ht="13.35" customHeight="1" x14ac:dyDescent="0.2"/>
    <row r="59" s="37" customFormat="1" ht="13.35" customHeight="1" x14ac:dyDescent="0.2"/>
    <row r="60" s="37" customFormat="1" ht="13.35" customHeight="1" x14ac:dyDescent="0.2"/>
    <row r="61" s="37" customFormat="1" ht="13.35" customHeight="1" x14ac:dyDescent="0.2"/>
    <row r="62" s="37" customFormat="1" ht="13.35" customHeight="1" x14ac:dyDescent="0.2"/>
    <row r="63" s="37" customFormat="1" ht="13.35" customHeight="1" x14ac:dyDescent="0.2"/>
    <row r="64" s="37" customFormat="1" ht="13.35" customHeight="1" x14ac:dyDescent="0.2"/>
    <row r="65" s="37" customFormat="1" ht="13.35" customHeight="1" x14ac:dyDescent="0.2"/>
    <row r="66" s="37" customFormat="1" ht="13.35" customHeight="1" x14ac:dyDescent="0.2"/>
    <row r="67" s="37" customFormat="1" ht="13.35" customHeight="1" x14ac:dyDescent="0.2"/>
    <row r="68" s="37" customFormat="1" ht="13.35" customHeight="1" x14ac:dyDescent="0.2"/>
    <row r="69" s="37" customFormat="1" ht="13.35" customHeight="1" x14ac:dyDescent="0.2"/>
    <row r="70" s="37" customFormat="1" ht="13.35" customHeight="1" x14ac:dyDescent="0.2"/>
    <row r="71" s="37" customFormat="1" ht="13.35" customHeight="1" x14ac:dyDescent="0.2"/>
    <row r="72" s="37" customFormat="1" ht="13.35" customHeight="1" x14ac:dyDescent="0.2"/>
    <row r="73" s="37" customFormat="1" ht="13.35" customHeight="1" x14ac:dyDescent="0.2"/>
    <row r="74" s="37" customFormat="1" ht="13.35" customHeight="1" x14ac:dyDescent="0.2"/>
    <row r="75" s="37" customFormat="1" ht="13.35" customHeight="1" x14ac:dyDescent="0.2"/>
    <row r="76" s="37" customFormat="1" ht="13.35" customHeight="1" x14ac:dyDescent="0.2"/>
    <row r="77" s="37" customFormat="1" ht="13.35" customHeight="1" x14ac:dyDescent="0.2"/>
    <row r="78" s="37" customFormat="1" ht="13.35" customHeight="1" x14ac:dyDescent="0.2"/>
    <row r="79" s="37" customFormat="1" ht="13.35" customHeight="1" x14ac:dyDescent="0.2"/>
    <row r="80" s="37" customFormat="1" ht="13.35" customHeight="1" x14ac:dyDescent="0.2"/>
    <row r="81" s="37" customFormat="1" ht="13.35" customHeight="1" x14ac:dyDescent="0.2"/>
    <row r="82" s="37" customFormat="1" ht="13.35" customHeight="1" x14ac:dyDescent="0.2"/>
    <row r="83" s="37" customFormat="1" ht="13.35" customHeight="1" x14ac:dyDescent="0.2"/>
    <row r="84" s="37" customFormat="1" ht="13.35" customHeight="1" x14ac:dyDescent="0.2"/>
    <row r="85" s="37" customFormat="1" ht="13.35" customHeight="1" x14ac:dyDescent="0.2"/>
    <row r="86" s="37" customFormat="1" ht="13.35" customHeight="1" x14ac:dyDescent="0.2"/>
    <row r="87" s="37" customFormat="1" ht="13.35" customHeight="1" x14ac:dyDescent="0.2"/>
    <row r="88" s="37" customFormat="1" ht="13.35" customHeight="1" x14ac:dyDescent="0.2"/>
    <row r="89" s="37" customFormat="1" ht="13.35" customHeight="1" x14ac:dyDescent="0.2"/>
    <row r="90" s="37" customFormat="1" ht="13.35" customHeight="1" x14ac:dyDescent="0.2"/>
    <row r="91" s="37" customFormat="1" ht="13.35" customHeight="1" x14ac:dyDescent="0.2"/>
    <row r="92" s="37" customFormat="1" ht="13.35" customHeight="1" x14ac:dyDescent="0.2"/>
    <row r="93" s="37" customFormat="1" ht="13.35" customHeight="1" x14ac:dyDescent="0.2"/>
    <row r="94" s="37" customFormat="1" ht="13.35" customHeight="1" x14ac:dyDescent="0.2"/>
    <row r="95" s="37" customFormat="1" ht="13.35" customHeight="1" x14ac:dyDescent="0.2"/>
    <row r="96" s="37" customFormat="1" ht="13.35" customHeight="1" x14ac:dyDescent="0.2"/>
    <row r="97" s="37" customFormat="1" ht="13.35" customHeight="1" x14ac:dyDescent="0.2"/>
    <row r="98" s="37" customFormat="1" ht="13.35" customHeight="1" x14ac:dyDescent="0.2"/>
    <row r="99" s="37" customFormat="1" ht="13.35" customHeight="1" x14ac:dyDescent="0.2"/>
    <row r="100" s="37" customFormat="1" ht="13.35" customHeight="1" x14ac:dyDescent="0.2"/>
    <row r="101" s="37" customFormat="1" ht="13.35" customHeight="1" x14ac:dyDescent="0.2"/>
    <row r="102" s="37" customFormat="1" ht="13.35" customHeight="1" x14ac:dyDescent="0.2"/>
    <row r="103" s="37" customFormat="1" ht="13.35" customHeight="1" x14ac:dyDescent="0.2"/>
    <row r="104" s="37" customFormat="1" ht="13.35" customHeight="1" x14ac:dyDescent="0.2"/>
    <row r="105" s="37" customFormat="1" ht="13.35" customHeight="1" x14ac:dyDescent="0.2"/>
    <row r="106" s="37" customFormat="1" ht="13.35" customHeight="1" x14ac:dyDescent="0.2"/>
    <row r="107" s="37" customFormat="1" ht="13.35" customHeight="1" x14ac:dyDescent="0.2"/>
    <row r="108" s="37" customFormat="1" ht="13.35" customHeight="1" x14ac:dyDescent="0.2"/>
    <row r="109" s="37" customFormat="1" ht="13.35" customHeight="1" x14ac:dyDescent="0.2"/>
    <row r="110" s="37" customFormat="1" ht="13.35" customHeight="1" x14ac:dyDescent="0.2"/>
    <row r="111" s="37" customFormat="1" ht="13.35" customHeight="1" x14ac:dyDescent="0.2"/>
    <row r="112" s="37" customFormat="1" ht="13.35" customHeight="1" x14ac:dyDescent="0.2"/>
    <row r="113" s="37" customFormat="1" ht="13.35" customHeight="1" x14ac:dyDescent="0.2"/>
    <row r="114" s="37" customFormat="1" ht="13.35" customHeight="1" x14ac:dyDescent="0.2"/>
    <row r="115" s="37" customFormat="1" ht="13.35" customHeight="1" x14ac:dyDescent="0.2"/>
    <row r="116" s="37" customFormat="1" ht="13.35" customHeight="1" x14ac:dyDescent="0.2"/>
    <row r="117" s="37" customFormat="1" ht="13.35" customHeight="1" x14ac:dyDescent="0.2"/>
    <row r="118" s="37" customFormat="1" ht="13.35" customHeight="1" x14ac:dyDescent="0.2"/>
    <row r="119" s="37" customFormat="1" ht="13.35" customHeight="1" x14ac:dyDescent="0.2"/>
    <row r="120" s="37" customFormat="1" ht="13.35" customHeight="1" x14ac:dyDescent="0.2"/>
    <row r="121" s="37" customFormat="1" ht="13.35" customHeight="1" x14ac:dyDescent="0.2"/>
    <row r="122" s="37" customFormat="1" ht="13.35" customHeight="1" x14ac:dyDescent="0.2"/>
    <row r="123" s="37" customFormat="1" ht="13.35" customHeight="1" x14ac:dyDescent="0.2"/>
    <row r="124" s="37" customFormat="1" ht="13.35" customHeight="1" x14ac:dyDescent="0.2"/>
    <row r="125" s="37" customFormat="1" ht="13.35" customHeight="1" x14ac:dyDescent="0.2"/>
    <row r="126" s="37" customFormat="1" ht="13.35" customHeight="1" x14ac:dyDescent="0.2"/>
    <row r="127" s="37" customFormat="1" ht="13.35" customHeight="1" x14ac:dyDescent="0.2"/>
    <row r="128" s="37" customFormat="1" ht="13.35" customHeight="1" x14ac:dyDescent="0.2"/>
    <row r="129" s="37" customFormat="1" ht="13.35" customHeight="1" x14ac:dyDescent="0.2"/>
    <row r="130" s="37" customFormat="1" ht="13.35" customHeight="1" x14ac:dyDescent="0.2"/>
    <row r="131" s="37" customFormat="1" ht="13.35" customHeight="1" x14ac:dyDescent="0.2"/>
    <row r="132" s="37" customFormat="1" ht="13.35" customHeight="1" x14ac:dyDescent="0.2"/>
    <row r="133" s="37" customFormat="1" ht="13.35" customHeight="1" x14ac:dyDescent="0.2"/>
    <row r="134" s="37" customFormat="1" ht="13.35" customHeight="1" x14ac:dyDescent="0.2"/>
    <row r="135" s="37" customFormat="1" ht="13.35" customHeight="1" x14ac:dyDescent="0.2"/>
    <row r="136" s="37" customFormat="1" ht="13.35" customHeight="1" x14ac:dyDescent="0.2"/>
    <row r="137" s="37" customFormat="1" ht="13.35" customHeight="1" x14ac:dyDescent="0.2"/>
    <row r="138" s="37" customFormat="1" ht="13.35" customHeight="1" x14ac:dyDescent="0.2"/>
    <row r="139" s="37" customFormat="1" ht="13.35" customHeight="1" x14ac:dyDescent="0.2"/>
    <row r="140" s="37" customFormat="1" ht="13.35" customHeight="1" x14ac:dyDescent="0.2"/>
    <row r="141" s="37" customFormat="1" ht="13.35" customHeight="1" x14ac:dyDescent="0.2"/>
    <row r="142" s="37" customFormat="1" ht="13.35" customHeight="1" x14ac:dyDescent="0.2"/>
    <row r="143" s="37" customFormat="1" ht="13.35" customHeight="1" x14ac:dyDescent="0.2"/>
    <row r="144" s="37" customFormat="1" ht="13.35" customHeight="1" x14ac:dyDescent="0.2"/>
    <row r="145" s="37" customFormat="1" ht="13.35" customHeight="1" x14ac:dyDescent="0.2"/>
    <row r="146" s="37" customFormat="1" ht="13.35" customHeight="1" x14ac:dyDescent="0.2"/>
    <row r="147" s="37" customFormat="1" ht="13.35" customHeight="1" x14ac:dyDescent="0.2"/>
    <row r="148" s="37" customFormat="1" ht="13.35" customHeight="1" x14ac:dyDescent="0.2"/>
    <row r="149" s="37" customFormat="1" ht="13.35" customHeight="1" x14ac:dyDescent="0.2"/>
    <row r="150" s="37" customFormat="1" ht="13.35" customHeight="1" x14ac:dyDescent="0.2"/>
    <row r="151" s="37" customFormat="1" ht="13.35" customHeight="1" x14ac:dyDescent="0.2"/>
    <row r="152" s="37" customFormat="1" ht="13.35" customHeight="1" x14ac:dyDescent="0.2"/>
    <row r="153" s="37" customFormat="1" ht="13.35" customHeight="1" x14ac:dyDescent="0.2"/>
    <row r="154" s="37" customFormat="1" ht="13.35" customHeight="1" x14ac:dyDescent="0.2"/>
    <row r="155" s="37" customFormat="1" ht="13.35" customHeight="1" x14ac:dyDescent="0.2"/>
    <row r="156" s="37" customFormat="1" ht="13.35" customHeight="1" x14ac:dyDescent="0.2"/>
    <row r="157" s="37" customFormat="1" ht="13.35" customHeight="1" x14ac:dyDescent="0.2"/>
    <row r="158" s="37" customFormat="1" ht="13.35" customHeight="1" x14ac:dyDescent="0.2"/>
    <row r="159" s="37" customFormat="1" ht="13.35" customHeight="1" x14ac:dyDescent="0.2"/>
    <row r="160" s="37" customFormat="1" ht="13.35" customHeight="1" x14ac:dyDescent="0.2"/>
    <row r="161" s="37" customFormat="1" ht="13.35" customHeight="1" x14ac:dyDescent="0.2"/>
    <row r="162" s="37" customFormat="1" ht="13.35" customHeight="1" x14ac:dyDescent="0.2"/>
    <row r="163" s="37" customFormat="1" ht="13.35" customHeight="1" x14ac:dyDescent="0.2"/>
    <row r="164" s="37" customFormat="1" ht="13.35" customHeight="1" x14ac:dyDescent="0.2"/>
    <row r="165" s="37" customFormat="1" ht="13.35" customHeight="1" x14ac:dyDescent="0.2"/>
    <row r="166" s="37" customFormat="1" ht="13.35" customHeight="1" x14ac:dyDescent="0.2"/>
    <row r="167" s="37" customFormat="1" ht="13.35" customHeight="1" x14ac:dyDescent="0.2"/>
    <row r="168" s="37" customFormat="1" ht="13.35" customHeight="1" x14ac:dyDescent="0.2"/>
    <row r="169" s="37" customFormat="1" ht="13.35" customHeight="1" x14ac:dyDescent="0.2"/>
    <row r="170" s="37" customFormat="1" ht="13.35" customHeight="1" x14ac:dyDescent="0.2"/>
    <row r="171" s="37" customFormat="1" ht="13.35" customHeight="1" x14ac:dyDescent="0.2"/>
    <row r="172" s="37" customFormat="1" ht="13.35" customHeight="1" x14ac:dyDescent="0.2"/>
    <row r="173" s="37" customFormat="1" ht="13.35" customHeight="1" x14ac:dyDescent="0.2"/>
    <row r="174" s="37" customFormat="1" ht="13.35" customHeight="1" x14ac:dyDescent="0.2"/>
    <row r="175" s="37" customFormat="1" ht="13.35" customHeight="1" x14ac:dyDescent="0.2"/>
    <row r="176" s="37" customFormat="1" ht="13.35" customHeight="1" x14ac:dyDescent="0.2"/>
    <row r="177" s="37" customFormat="1" ht="13.35" customHeight="1" x14ac:dyDescent="0.2"/>
    <row r="178" s="37" customFormat="1" ht="13.35" customHeight="1" x14ac:dyDescent="0.2"/>
    <row r="179" s="37" customFormat="1" ht="13.35" customHeight="1" x14ac:dyDescent="0.2"/>
    <row r="180" s="37" customFormat="1" ht="13.35" customHeight="1" x14ac:dyDescent="0.2"/>
    <row r="181" s="37" customFormat="1" ht="13.35" customHeight="1" x14ac:dyDescent="0.2"/>
    <row r="182" s="37" customFormat="1" ht="13.35" customHeight="1" x14ac:dyDescent="0.2"/>
    <row r="183" s="37" customFormat="1" ht="13.35" customHeight="1" x14ac:dyDescent="0.2"/>
    <row r="184" s="37" customFormat="1" ht="13.35" customHeight="1" x14ac:dyDescent="0.2"/>
    <row r="185" s="37" customFormat="1" ht="13.35" customHeight="1" x14ac:dyDescent="0.2"/>
    <row r="186" s="37" customFormat="1" ht="13.35" customHeight="1" x14ac:dyDescent="0.2"/>
    <row r="187" s="37" customFormat="1" ht="13.35" customHeight="1" x14ac:dyDescent="0.2"/>
    <row r="188" s="37" customFormat="1" ht="13.35" customHeight="1" x14ac:dyDescent="0.2"/>
    <row r="189" s="37" customFormat="1" ht="13.35" customHeight="1" x14ac:dyDescent="0.2"/>
    <row r="190" s="37" customFormat="1" ht="13.35" customHeight="1" x14ac:dyDescent="0.2"/>
    <row r="191" s="37" customFormat="1" ht="13.35" customHeight="1" x14ac:dyDescent="0.2"/>
    <row r="192" s="37" customFormat="1" ht="13.35" customHeight="1" x14ac:dyDescent="0.2"/>
    <row r="193" s="37" customFormat="1" ht="13.35" customHeight="1" x14ac:dyDescent="0.2"/>
    <row r="194" s="37" customFormat="1" ht="13.35" customHeight="1" x14ac:dyDescent="0.2"/>
    <row r="195" s="37" customFormat="1" ht="13.35" customHeight="1" x14ac:dyDescent="0.2"/>
    <row r="196" s="37" customFormat="1" ht="13.35" customHeight="1" x14ac:dyDescent="0.2"/>
    <row r="197" s="37" customFormat="1" ht="13.35" customHeight="1" x14ac:dyDescent="0.2"/>
    <row r="198" s="37" customFormat="1" ht="13.35" customHeight="1" x14ac:dyDescent="0.2"/>
    <row r="199" s="37" customFormat="1" ht="13.35" customHeight="1" x14ac:dyDescent="0.2"/>
    <row r="200" s="37" customFormat="1" ht="13.35" customHeight="1" x14ac:dyDescent="0.2"/>
    <row r="201" s="37" customFormat="1" ht="13.35" customHeight="1" x14ac:dyDescent="0.2"/>
    <row r="202" s="37" customFormat="1" ht="13.35" customHeight="1" x14ac:dyDescent="0.2"/>
    <row r="203" s="37" customFormat="1" ht="13.35" customHeight="1" x14ac:dyDescent="0.2"/>
    <row r="204" s="37" customFormat="1" ht="13.35" customHeight="1" x14ac:dyDescent="0.2"/>
    <row r="205" s="37" customFormat="1" ht="13.35" customHeight="1" x14ac:dyDescent="0.2"/>
    <row r="206" s="37" customFormat="1" ht="13.35" customHeight="1" x14ac:dyDescent="0.2"/>
    <row r="207" s="37" customFormat="1" ht="13.35" customHeight="1" x14ac:dyDescent="0.2"/>
    <row r="208" s="37" customFormat="1" ht="13.35" customHeight="1" x14ac:dyDescent="0.2"/>
    <row r="209" s="37" customFormat="1" ht="13.35" customHeight="1" x14ac:dyDescent="0.2"/>
    <row r="210" s="37" customFormat="1" ht="13.35" customHeight="1" x14ac:dyDescent="0.2"/>
    <row r="211" s="37" customFormat="1" ht="13.35" customHeight="1" x14ac:dyDescent="0.2"/>
    <row r="212" s="37" customFormat="1" ht="13.35" customHeight="1" x14ac:dyDescent="0.2"/>
    <row r="213" s="37" customFormat="1" ht="13.35" customHeight="1" x14ac:dyDescent="0.2"/>
    <row r="214" s="37" customFormat="1" ht="13.35" customHeight="1" x14ac:dyDescent="0.2"/>
    <row r="215" s="37" customFormat="1" ht="13.35" customHeight="1" x14ac:dyDescent="0.2"/>
    <row r="216" s="37" customFormat="1" ht="13.35" customHeight="1" x14ac:dyDescent="0.2"/>
    <row r="217" s="37" customFormat="1" ht="13.35" customHeight="1" x14ac:dyDescent="0.2"/>
    <row r="218" s="37" customFormat="1" ht="13.35" customHeight="1" x14ac:dyDescent="0.2"/>
    <row r="219" s="37" customFormat="1" ht="13.35" customHeight="1" x14ac:dyDescent="0.2"/>
    <row r="220" s="37" customFormat="1" ht="13.35" customHeight="1" x14ac:dyDescent="0.2"/>
    <row r="221" s="37" customFormat="1" ht="13.35" customHeight="1" x14ac:dyDescent="0.2"/>
    <row r="222" s="37" customFormat="1" ht="13.35" customHeight="1" x14ac:dyDescent="0.2"/>
    <row r="223" s="37" customFormat="1" ht="13.35" customHeight="1" x14ac:dyDescent="0.2"/>
    <row r="224" s="37" customFormat="1" ht="13.35" customHeight="1" x14ac:dyDescent="0.2"/>
    <row r="225" s="37" customFormat="1" ht="13.35" customHeight="1" x14ac:dyDescent="0.2"/>
    <row r="226" s="37" customFormat="1" ht="13.35" customHeight="1" x14ac:dyDescent="0.2"/>
    <row r="227" s="37" customFormat="1" ht="13.35" customHeight="1" x14ac:dyDescent="0.2"/>
    <row r="228" s="37" customFormat="1" ht="13.35" customHeight="1" x14ac:dyDescent="0.2"/>
    <row r="229" s="37" customFormat="1" ht="13.35" customHeight="1" x14ac:dyDescent="0.2"/>
    <row r="230" s="37" customFormat="1" ht="13.35" customHeight="1" x14ac:dyDescent="0.2"/>
    <row r="231" s="37" customFormat="1" ht="13.35" customHeight="1" x14ac:dyDescent="0.2"/>
    <row r="232" s="37" customFormat="1" ht="13.35" customHeight="1" x14ac:dyDescent="0.2"/>
    <row r="233" s="37" customFormat="1" ht="13.35" customHeight="1" x14ac:dyDescent="0.2"/>
    <row r="234" s="37" customFormat="1" ht="13.35" customHeight="1" x14ac:dyDescent="0.2"/>
    <row r="235" s="37" customFormat="1" ht="13.35" customHeight="1" x14ac:dyDescent="0.2"/>
    <row r="236" s="37" customFormat="1" ht="13.35" customHeight="1" x14ac:dyDescent="0.2"/>
    <row r="237" s="37" customFormat="1" ht="13.35" customHeight="1" x14ac:dyDescent="0.2"/>
    <row r="238" s="37" customFormat="1" ht="13.35" customHeight="1" x14ac:dyDescent="0.2"/>
    <row r="239" s="37" customFormat="1" ht="13.35" customHeight="1" x14ac:dyDescent="0.2"/>
    <row r="240" s="37" customFormat="1" ht="13.35" customHeight="1" x14ac:dyDescent="0.2"/>
    <row r="241" s="37" customFormat="1" ht="13.35" customHeight="1" x14ac:dyDescent="0.2"/>
    <row r="242" s="37" customFormat="1" ht="13.35" customHeight="1" x14ac:dyDescent="0.2"/>
    <row r="243" s="37" customFormat="1" ht="13.35" customHeight="1" x14ac:dyDescent="0.2"/>
    <row r="244" s="37" customFormat="1" ht="13.35" customHeight="1" x14ac:dyDescent="0.2"/>
    <row r="245" s="37" customFormat="1" ht="13.35" customHeight="1" x14ac:dyDescent="0.2"/>
    <row r="246" s="37" customFormat="1" ht="13.35" customHeight="1" x14ac:dyDescent="0.2"/>
    <row r="247" s="37" customFormat="1" ht="13.35" customHeight="1" x14ac:dyDescent="0.2"/>
    <row r="248" s="37" customFormat="1" ht="13.35" customHeight="1" x14ac:dyDescent="0.2"/>
    <row r="249" s="37" customFormat="1" ht="13.35" customHeight="1" x14ac:dyDescent="0.2"/>
    <row r="250" s="37" customFormat="1" ht="13.35" customHeight="1" x14ac:dyDescent="0.2"/>
    <row r="251" s="37" customFormat="1" ht="13.35" customHeight="1" x14ac:dyDescent="0.2"/>
    <row r="252" s="37" customFormat="1" ht="13.35" customHeight="1" x14ac:dyDescent="0.2"/>
    <row r="253" s="37" customFormat="1" ht="13.35" customHeight="1" x14ac:dyDescent="0.2"/>
    <row r="254" s="37" customFormat="1" ht="13.35" customHeight="1" x14ac:dyDescent="0.2"/>
    <row r="255" s="37" customFormat="1" ht="13.35" customHeight="1" x14ac:dyDescent="0.2"/>
    <row r="256" s="37" customFormat="1" ht="13.35" customHeight="1" x14ac:dyDescent="0.2"/>
    <row r="257" s="37" customFormat="1" ht="13.35" customHeight="1" x14ac:dyDescent="0.2"/>
    <row r="258" s="37" customFormat="1" ht="13.35" customHeight="1" x14ac:dyDescent="0.2"/>
    <row r="259" s="37" customFormat="1" ht="13.35" customHeight="1" x14ac:dyDescent="0.2"/>
    <row r="260" s="37" customFormat="1" ht="13.35" customHeight="1" x14ac:dyDescent="0.2"/>
    <row r="261" s="37" customFormat="1" ht="13.35" customHeight="1" x14ac:dyDescent="0.2"/>
    <row r="262" s="37" customFormat="1" ht="13.35" customHeight="1" x14ac:dyDescent="0.2"/>
    <row r="263" s="37" customFormat="1" ht="13.35" customHeight="1" x14ac:dyDescent="0.2"/>
    <row r="264" s="37" customFormat="1" ht="13.35" customHeight="1" x14ac:dyDescent="0.2"/>
    <row r="265" s="37" customFormat="1" ht="13.35" customHeight="1" x14ac:dyDescent="0.2"/>
    <row r="266" s="37" customFormat="1" ht="13.35" customHeight="1" x14ac:dyDescent="0.2"/>
    <row r="267" s="37" customFormat="1" ht="13.35" customHeight="1" x14ac:dyDescent="0.2"/>
    <row r="268" s="37" customFormat="1" ht="13.35" customHeight="1" x14ac:dyDescent="0.2"/>
    <row r="269" s="37" customFormat="1" ht="13.35" customHeight="1" x14ac:dyDescent="0.2"/>
    <row r="270" s="37" customFormat="1" ht="13.35" customHeight="1" x14ac:dyDescent="0.2"/>
    <row r="271" s="37" customFormat="1" ht="13.35" customHeight="1" x14ac:dyDescent="0.2"/>
    <row r="272" s="37" customFormat="1" ht="13.35" customHeight="1" x14ac:dyDescent="0.2"/>
    <row r="273" s="37" customFormat="1" ht="13.35" customHeight="1" x14ac:dyDescent="0.2"/>
    <row r="274" s="37" customFormat="1" ht="13.35" customHeight="1" x14ac:dyDescent="0.2"/>
    <row r="275" s="37" customFormat="1" ht="13.35" customHeight="1" x14ac:dyDescent="0.2"/>
    <row r="276" s="37" customFormat="1" ht="13.35" customHeight="1" x14ac:dyDescent="0.2"/>
    <row r="277" s="37" customFormat="1" ht="13.35" customHeight="1" x14ac:dyDescent="0.2"/>
    <row r="278" s="37" customFormat="1" ht="13.35" customHeight="1" x14ac:dyDescent="0.2"/>
    <row r="279" s="37" customFormat="1" ht="13.35" customHeight="1" x14ac:dyDescent="0.2"/>
    <row r="280" s="37" customFormat="1" ht="13.35" customHeight="1" x14ac:dyDescent="0.2"/>
    <row r="281" s="37" customFormat="1" ht="13.35" customHeight="1" x14ac:dyDescent="0.2"/>
    <row r="282" s="37" customFormat="1" ht="13.35" customHeight="1" x14ac:dyDescent="0.2"/>
    <row r="283" s="37" customFormat="1" ht="13.35" customHeight="1" x14ac:dyDescent="0.2"/>
    <row r="284" s="37" customFormat="1" ht="13.35" customHeight="1" x14ac:dyDescent="0.2"/>
    <row r="285" s="37" customFormat="1" ht="13.35" customHeight="1" x14ac:dyDescent="0.2"/>
    <row r="286" s="37" customFormat="1" ht="13.35" customHeight="1" x14ac:dyDescent="0.2"/>
    <row r="287" s="37" customFormat="1" ht="13.35" customHeight="1" x14ac:dyDescent="0.2"/>
    <row r="288" s="37" customFormat="1" ht="13.35" customHeight="1" x14ac:dyDescent="0.2"/>
    <row r="289" s="37" customFormat="1" ht="13.35" customHeight="1" x14ac:dyDescent="0.2"/>
    <row r="290" s="37" customFormat="1" ht="13.35" customHeight="1" x14ac:dyDescent="0.2"/>
    <row r="291" s="37" customFormat="1" ht="13.35" customHeight="1" x14ac:dyDescent="0.2"/>
    <row r="292" s="37" customFormat="1" ht="13.35" customHeight="1" x14ac:dyDescent="0.2"/>
    <row r="293" s="37" customFormat="1" ht="13.35" customHeight="1" x14ac:dyDescent="0.2"/>
    <row r="294" s="37" customFormat="1" ht="13.35" customHeight="1" x14ac:dyDescent="0.2"/>
    <row r="295" s="37" customFormat="1" ht="13.35" customHeight="1" x14ac:dyDescent="0.2"/>
    <row r="296" s="37" customFormat="1" ht="13.35" customHeight="1" x14ac:dyDescent="0.2"/>
    <row r="297" s="37" customFormat="1" ht="13.35" customHeight="1" x14ac:dyDescent="0.2"/>
    <row r="298" s="37" customFormat="1" ht="13.35" customHeight="1" x14ac:dyDescent="0.2"/>
    <row r="299" s="37" customFormat="1" ht="13.35" customHeight="1" x14ac:dyDescent="0.2"/>
    <row r="300" s="37" customFormat="1" ht="13.35" customHeight="1" x14ac:dyDescent="0.2"/>
    <row r="301" s="37" customFormat="1" ht="13.35" customHeight="1" x14ac:dyDescent="0.2"/>
    <row r="302" s="37" customFormat="1" ht="13.35" customHeight="1" x14ac:dyDescent="0.2"/>
    <row r="303" s="37" customFormat="1" ht="13.35" customHeight="1" x14ac:dyDescent="0.2"/>
    <row r="304" s="37" customFormat="1" ht="13.35" customHeight="1" x14ac:dyDescent="0.2"/>
    <row r="305" s="37" customFormat="1" ht="13.35" customHeight="1" x14ac:dyDescent="0.2"/>
    <row r="306" s="37" customFormat="1" ht="13.35" customHeight="1" x14ac:dyDescent="0.2"/>
    <row r="307" s="37" customFormat="1" ht="13.35" customHeight="1" x14ac:dyDescent="0.2"/>
    <row r="308" s="37" customFormat="1" ht="13.35" customHeight="1" x14ac:dyDescent="0.2"/>
    <row r="309" s="37" customFormat="1" ht="13.35" customHeight="1" x14ac:dyDescent="0.2"/>
    <row r="310" s="37" customFormat="1" ht="13.35" customHeight="1" x14ac:dyDescent="0.2"/>
    <row r="311" s="37" customFormat="1" ht="13.35" customHeight="1" x14ac:dyDescent="0.2"/>
    <row r="312" s="37" customFormat="1" ht="13.35" customHeight="1" x14ac:dyDescent="0.2"/>
    <row r="313" s="37" customFormat="1" ht="13.35" customHeight="1" x14ac:dyDescent="0.2"/>
    <row r="314" s="37" customFormat="1" ht="13.35" customHeight="1" x14ac:dyDescent="0.2"/>
    <row r="315" s="37" customFormat="1" ht="13.35" customHeight="1" x14ac:dyDescent="0.2"/>
    <row r="316" s="37" customFormat="1" ht="13.35" customHeight="1" x14ac:dyDescent="0.2"/>
    <row r="317" s="37" customFormat="1" ht="13.35" customHeight="1" x14ac:dyDescent="0.2"/>
    <row r="318" s="37" customFormat="1" ht="13.35" customHeight="1" x14ac:dyDescent="0.2"/>
    <row r="319" s="37" customFormat="1" ht="13.35" customHeight="1" x14ac:dyDescent="0.2"/>
    <row r="320" s="37" customFormat="1" ht="13.35" customHeight="1" x14ac:dyDescent="0.2"/>
    <row r="321" s="37" customFormat="1" ht="13.35" customHeight="1" x14ac:dyDescent="0.2"/>
    <row r="322" s="37" customFormat="1" ht="13.35" customHeight="1" x14ac:dyDescent="0.2"/>
    <row r="323" s="37" customFormat="1" ht="13.35" customHeight="1" x14ac:dyDescent="0.2"/>
    <row r="324" s="37" customFormat="1" ht="13.35" customHeight="1" x14ac:dyDescent="0.2"/>
    <row r="325" s="37" customFormat="1" ht="13.35" customHeight="1" x14ac:dyDescent="0.2"/>
    <row r="326" s="37" customFormat="1" ht="13.35" customHeight="1" x14ac:dyDescent="0.2"/>
    <row r="327" s="37" customFormat="1" ht="13.35" customHeight="1" x14ac:dyDescent="0.2"/>
    <row r="328" s="37" customFormat="1" ht="13.35" customHeight="1" x14ac:dyDescent="0.2"/>
    <row r="329" s="37" customFormat="1" ht="13.35" customHeight="1" x14ac:dyDescent="0.2"/>
    <row r="330" s="37" customFormat="1" ht="13.35" customHeight="1" x14ac:dyDescent="0.2"/>
    <row r="331" s="37" customFormat="1" ht="13.35" customHeight="1" x14ac:dyDescent="0.2"/>
    <row r="332" s="37" customFormat="1" ht="13.35" customHeight="1" x14ac:dyDescent="0.2"/>
    <row r="333" s="37" customFormat="1" ht="13.35" customHeight="1" x14ac:dyDescent="0.2"/>
    <row r="334" s="37" customFormat="1" ht="13.35" customHeight="1" x14ac:dyDescent="0.2"/>
    <row r="335" s="37" customFormat="1" ht="13.35" customHeight="1" x14ac:dyDescent="0.2"/>
    <row r="336" s="37" customFormat="1" ht="13.35" customHeight="1" x14ac:dyDescent="0.2"/>
    <row r="337" s="37" customFormat="1" ht="13.35" customHeight="1" x14ac:dyDescent="0.2"/>
    <row r="338" s="37" customFormat="1" ht="13.35" customHeight="1" x14ac:dyDescent="0.2"/>
    <row r="339" s="37" customFormat="1" ht="13.35" customHeight="1" x14ac:dyDescent="0.2"/>
    <row r="340" s="37" customFormat="1" ht="13.35" customHeight="1" x14ac:dyDescent="0.2"/>
    <row r="341" s="37" customFormat="1" ht="13.35" customHeight="1" x14ac:dyDescent="0.2"/>
    <row r="342" s="37" customFormat="1" ht="13.35" customHeight="1" x14ac:dyDescent="0.2"/>
    <row r="343" s="37" customFormat="1" ht="13.35" customHeight="1" x14ac:dyDescent="0.2"/>
    <row r="344" s="37" customFormat="1" ht="13.35" customHeight="1" x14ac:dyDescent="0.2"/>
    <row r="345" s="37" customFormat="1" ht="13.35" customHeight="1" x14ac:dyDescent="0.2"/>
    <row r="346" s="37" customFormat="1" ht="13.35" customHeight="1" x14ac:dyDescent="0.2"/>
    <row r="347" s="37" customFormat="1" ht="13.35" customHeight="1" x14ac:dyDescent="0.2"/>
    <row r="348" s="37" customFormat="1" ht="13.35" customHeight="1" x14ac:dyDescent="0.2"/>
    <row r="349" s="37" customFormat="1" ht="13.35" customHeight="1" x14ac:dyDescent="0.2"/>
    <row r="350" s="37" customFormat="1" ht="13.35" customHeight="1" x14ac:dyDescent="0.2"/>
    <row r="351" s="37" customFormat="1" ht="13.35" customHeight="1" x14ac:dyDescent="0.2"/>
    <row r="352" s="37" customFormat="1" ht="13.35" customHeight="1" x14ac:dyDescent="0.2"/>
    <row r="353" s="37" customFormat="1" ht="13.35" customHeight="1" x14ac:dyDescent="0.2"/>
    <row r="354" s="37" customFormat="1" ht="13.35" customHeight="1" x14ac:dyDescent="0.2"/>
    <row r="355" s="37" customFormat="1" ht="13.35" customHeight="1" x14ac:dyDescent="0.2"/>
    <row r="356" s="37" customFormat="1" ht="13.35" customHeight="1" x14ac:dyDescent="0.2"/>
    <row r="357" s="37" customFormat="1" ht="13.35" customHeight="1" x14ac:dyDescent="0.2"/>
    <row r="358" s="37" customFormat="1" ht="13.35" customHeight="1" x14ac:dyDescent="0.2"/>
    <row r="359" s="37" customFormat="1" ht="13.35" customHeight="1" x14ac:dyDescent="0.2"/>
    <row r="360" s="37" customFormat="1" ht="13.35" customHeight="1" x14ac:dyDescent="0.2"/>
    <row r="361" s="37" customFormat="1" ht="13.35" customHeight="1" x14ac:dyDescent="0.2"/>
    <row r="362" s="37" customFormat="1" ht="13.35" customHeight="1" x14ac:dyDescent="0.2"/>
    <row r="363" s="37" customFormat="1" ht="13.35" customHeight="1" x14ac:dyDescent="0.2"/>
    <row r="364" s="37" customFormat="1" ht="13.35" customHeight="1" x14ac:dyDescent="0.2"/>
    <row r="365" s="37" customFormat="1" ht="13.35" customHeight="1" x14ac:dyDescent="0.2"/>
    <row r="366" s="37" customFormat="1" ht="13.35" customHeight="1" x14ac:dyDescent="0.2"/>
    <row r="367" s="37" customFormat="1" ht="13.35" customHeight="1" x14ac:dyDescent="0.2"/>
    <row r="368" s="37" customFormat="1" ht="13.35" customHeight="1" x14ac:dyDescent="0.2"/>
    <row r="369" s="37" customFormat="1" ht="13.35" customHeight="1" x14ac:dyDescent="0.2"/>
    <row r="370" s="37" customFormat="1" ht="13.35" customHeight="1" x14ac:dyDescent="0.2"/>
    <row r="371" s="37" customFormat="1" ht="13.35" customHeight="1" x14ac:dyDescent="0.2"/>
    <row r="372" s="37" customFormat="1" ht="13.35" customHeight="1" x14ac:dyDescent="0.2"/>
    <row r="373" s="37" customFormat="1" ht="13.35" customHeight="1" x14ac:dyDescent="0.2"/>
    <row r="374" s="37" customFormat="1" ht="13.35" customHeight="1" x14ac:dyDescent="0.2"/>
    <row r="375" s="37" customFormat="1" ht="13.35" customHeight="1" x14ac:dyDescent="0.2"/>
    <row r="376" s="37" customFormat="1" ht="13.35" customHeight="1" x14ac:dyDescent="0.2"/>
    <row r="377" s="37" customFormat="1" ht="13.35" customHeight="1" x14ac:dyDescent="0.2"/>
    <row r="378" s="37" customFormat="1" ht="13.35" customHeight="1" x14ac:dyDescent="0.2"/>
    <row r="379" s="37" customFormat="1" ht="13.35" customHeight="1" x14ac:dyDescent="0.2"/>
    <row r="380" s="37" customFormat="1" ht="13.35" customHeight="1" x14ac:dyDescent="0.2"/>
    <row r="381" s="37" customFormat="1" ht="13.35" customHeight="1" x14ac:dyDescent="0.2"/>
    <row r="382" s="37" customFormat="1" ht="13.35" customHeight="1" x14ac:dyDescent="0.2"/>
    <row r="383" s="37" customFormat="1" ht="13.35" customHeight="1" x14ac:dyDescent="0.2"/>
    <row r="384" s="37" customFormat="1" ht="13.35" customHeight="1" x14ac:dyDescent="0.2"/>
    <row r="385" s="37" customFormat="1" ht="13.35" customHeight="1" x14ac:dyDescent="0.2"/>
    <row r="386" s="37" customFormat="1" ht="13.35" customHeight="1" x14ac:dyDescent="0.2"/>
    <row r="387" s="37" customFormat="1" ht="13.35" customHeight="1" x14ac:dyDescent="0.2"/>
    <row r="388" s="37" customFormat="1" ht="13.35" customHeight="1" x14ac:dyDescent="0.2"/>
    <row r="389" s="37" customFormat="1" ht="13.35" customHeight="1" x14ac:dyDescent="0.2"/>
    <row r="390" s="37" customFormat="1" ht="13.35" customHeight="1" x14ac:dyDescent="0.2"/>
    <row r="391" s="37" customFormat="1" ht="13.35" customHeight="1" x14ac:dyDescent="0.2"/>
    <row r="392" s="37" customFormat="1" ht="13.35" customHeight="1" x14ac:dyDescent="0.2"/>
    <row r="393" s="37" customFormat="1" ht="13.35" customHeight="1" x14ac:dyDescent="0.2"/>
    <row r="394" s="37" customFormat="1" ht="13.35" customHeight="1" x14ac:dyDescent="0.2"/>
    <row r="395" s="37" customFormat="1" ht="13.35" customHeight="1" x14ac:dyDescent="0.2"/>
    <row r="396" s="37" customFormat="1" ht="13.35" customHeight="1" x14ac:dyDescent="0.2"/>
    <row r="397" s="37" customFormat="1" ht="13.35" customHeight="1" x14ac:dyDescent="0.2"/>
    <row r="398" s="37" customFormat="1" ht="13.35" customHeight="1" x14ac:dyDescent="0.2"/>
    <row r="399" s="37" customFormat="1" ht="13.35" customHeight="1" x14ac:dyDescent="0.2"/>
    <row r="400" s="37" customFormat="1" ht="13.35" customHeight="1" x14ac:dyDescent="0.2"/>
    <row r="401" s="37" customFormat="1" ht="13.35" customHeight="1" x14ac:dyDescent="0.2"/>
    <row r="402" s="37" customFormat="1" ht="13.35" customHeight="1" x14ac:dyDescent="0.2"/>
    <row r="403" s="37" customFormat="1" ht="13.35" customHeight="1" x14ac:dyDescent="0.2"/>
    <row r="404" s="37" customFormat="1" ht="13.35" customHeight="1" x14ac:dyDescent="0.2"/>
    <row r="405" s="37" customFormat="1" ht="13.35" customHeight="1" x14ac:dyDescent="0.2"/>
    <row r="406" s="37" customFormat="1" ht="13.35" customHeight="1" x14ac:dyDescent="0.2"/>
    <row r="407" s="37" customFormat="1" ht="13.35" customHeight="1" x14ac:dyDescent="0.2"/>
    <row r="408" s="37" customFormat="1" ht="13.35" customHeight="1" x14ac:dyDescent="0.2"/>
    <row r="409" s="37" customFormat="1" ht="13.35" customHeight="1" x14ac:dyDescent="0.2"/>
    <row r="410" s="37" customFormat="1" ht="13.35" customHeight="1" x14ac:dyDescent="0.2"/>
    <row r="411" s="37" customFormat="1" ht="13.35" customHeight="1" x14ac:dyDescent="0.2"/>
    <row r="412" s="37" customFormat="1" ht="13.35" customHeight="1" x14ac:dyDescent="0.2"/>
    <row r="413" s="37" customFormat="1" ht="13.35" customHeight="1" x14ac:dyDescent="0.2"/>
    <row r="414" s="37" customFormat="1" ht="13.35" customHeight="1" x14ac:dyDescent="0.2"/>
    <row r="415" s="37" customFormat="1" ht="13.35" customHeight="1" x14ac:dyDescent="0.2"/>
    <row r="416" s="37" customFormat="1" ht="13.35" customHeight="1" x14ac:dyDescent="0.2"/>
    <row r="417" s="37" customFormat="1" ht="13.35" customHeight="1" x14ac:dyDescent="0.2"/>
    <row r="418" s="37" customFormat="1" ht="13.35" customHeight="1" x14ac:dyDescent="0.2"/>
    <row r="419" s="37" customFormat="1" ht="13.35" customHeight="1" x14ac:dyDescent="0.2"/>
    <row r="420" s="37" customFormat="1" ht="13.35" customHeight="1" x14ac:dyDescent="0.2"/>
    <row r="421" s="37" customFormat="1" ht="13.35" customHeight="1" x14ac:dyDescent="0.2"/>
    <row r="422" s="37" customFormat="1" ht="13.35" customHeight="1" x14ac:dyDescent="0.2"/>
    <row r="423" s="37" customFormat="1" ht="13.35" customHeight="1" x14ac:dyDescent="0.2"/>
    <row r="424" s="37" customFormat="1" ht="13.35" customHeight="1" x14ac:dyDescent="0.2"/>
    <row r="425" s="37" customFormat="1" ht="13.35" customHeight="1" x14ac:dyDescent="0.2"/>
    <row r="426" s="37" customFormat="1" ht="13.35" customHeight="1" x14ac:dyDescent="0.2"/>
    <row r="427" s="37" customFormat="1" ht="13.35" customHeight="1" x14ac:dyDescent="0.2"/>
    <row r="428" s="37" customFormat="1" ht="13.35" customHeight="1" x14ac:dyDescent="0.2"/>
    <row r="429" s="37" customFormat="1" ht="13.35" customHeight="1" x14ac:dyDescent="0.2"/>
    <row r="430" s="37" customFormat="1" ht="13.35" customHeight="1" x14ac:dyDescent="0.2"/>
    <row r="431" s="37" customFormat="1" ht="13.35" customHeight="1" x14ac:dyDescent="0.2"/>
    <row r="432" s="37" customFormat="1" ht="13.35" customHeight="1" x14ac:dyDescent="0.2"/>
    <row r="433" s="37" customFormat="1" ht="13.35" customHeight="1" x14ac:dyDescent="0.2"/>
    <row r="434" s="37" customFormat="1" ht="13.35" customHeight="1" x14ac:dyDescent="0.2"/>
    <row r="435" s="37" customFormat="1" ht="13.35" customHeight="1" x14ac:dyDescent="0.2"/>
    <row r="436" s="37" customFormat="1" ht="13.35" customHeight="1" x14ac:dyDescent="0.2"/>
    <row r="437" s="37" customFormat="1" ht="13.35" customHeight="1" x14ac:dyDescent="0.2"/>
    <row r="438" s="37" customFormat="1" ht="13.35" customHeight="1" x14ac:dyDescent="0.2"/>
    <row r="439" s="37" customFormat="1" ht="13.35" customHeight="1" x14ac:dyDescent="0.2"/>
    <row r="440" s="37" customFormat="1" ht="13.35" customHeight="1" x14ac:dyDescent="0.2"/>
    <row r="441" s="37" customFormat="1" ht="13.35" customHeight="1" x14ac:dyDescent="0.2"/>
    <row r="442" s="37" customFormat="1" ht="13.35" customHeight="1" x14ac:dyDescent="0.2"/>
    <row r="443" s="37" customFormat="1" ht="13.35" customHeight="1" x14ac:dyDescent="0.2"/>
    <row r="444" s="37" customFormat="1" ht="13.35" customHeight="1" x14ac:dyDescent="0.2"/>
    <row r="445" s="37" customFormat="1" ht="13.35" customHeight="1" x14ac:dyDescent="0.2"/>
    <row r="446" s="37" customFormat="1" ht="13.35" customHeight="1" x14ac:dyDescent="0.2"/>
    <row r="447" s="37" customFormat="1" ht="13.35" customHeight="1" x14ac:dyDescent="0.2"/>
    <row r="448" s="37" customFormat="1" ht="13.35" customHeight="1" x14ac:dyDescent="0.2"/>
    <row r="449" s="37" customFormat="1" ht="13.35" customHeight="1" x14ac:dyDescent="0.2"/>
    <row r="450" s="37" customFormat="1" ht="13.35" customHeight="1" x14ac:dyDescent="0.2"/>
    <row r="451" s="37" customFormat="1" ht="13.35" customHeight="1" x14ac:dyDescent="0.2"/>
    <row r="452" s="37" customFormat="1" ht="13.35" customHeight="1" x14ac:dyDescent="0.2"/>
    <row r="453" s="37" customFormat="1" ht="13.35" customHeight="1" x14ac:dyDescent="0.2"/>
    <row r="454" s="37" customFormat="1" ht="13.35" customHeight="1" x14ac:dyDescent="0.2"/>
    <row r="455" s="37" customFormat="1" ht="13.35" customHeight="1" x14ac:dyDescent="0.2"/>
    <row r="456" s="37" customFormat="1" ht="13.35" customHeight="1" x14ac:dyDescent="0.2"/>
    <row r="457" s="37" customFormat="1" ht="13.35" customHeight="1" x14ac:dyDescent="0.2"/>
    <row r="458" s="37" customFormat="1" ht="13.35" customHeight="1" x14ac:dyDescent="0.2"/>
    <row r="459" s="37" customFormat="1" ht="13.35" customHeight="1" x14ac:dyDescent="0.2"/>
    <row r="460" s="37" customFormat="1" ht="13.35" customHeight="1" x14ac:dyDescent="0.2"/>
    <row r="461" s="37" customFormat="1" ht="13.35" customHeight="1" x14ac:dyDescent="0.2"/>
    <row r="462" s="37" customFormat="1" ht="13.35" customHeight="1" x14ac:dyDescent="0.2"/>
    <row r="463" s="37" customFormat="1" ht="13.35" customHeight="1" x14ac:dyDescent="0.2"/>
    <row r="464" s="37" customFormat="1" ht="13.35" customHeight="1" x14ac:dyDescent="0.2"/>
    <row r="465" s="37" customFormat="1" ht="13.35" customHeight="1" x14ac:dyDescent="0.2"/>
    <row r="466" s="37" customFormat="1" ht="13.35" customHeight="1" x14ac:dyDescent="0.2"/>
    <row r="467" s="37" customFormat="1" ht="13.35" customHeight="1" x14ac:dyDescent="0.2"/>
    <row r="468" s="37" customFormat="1" ht="13.35" customHeight="1" x14ac:dyDescent="0.2"/>
    <row r="469" s="37" customFormat="1" ht="13.35" customHeight="1" x14ac:dyDescent="0.2"/>
    <row r="470" s="37" customFormat="1" ht="13.35" customHeight="1" x14ac:dyDescent="0.2"/>
    <row r="471" s="37" customFormat="1" ht="13.35" customHeight="1" x14ac:dyDescent="0.2"/>
    <row r="472" s="37" customFormat="1" ht="13.35" customHeight="1" x14ac:dyDescent="0.2"/>
    <row r="473" s="37" customFormat="1" ht="13.35" customHeight="1" x14ac:dyDescent="0.2"/>
    <row r="474" s="37" customFormat="1" ht="13.35" customHeight="1" x14ac:dyDescent="0.2"/>
    <row r="475" s="37" customFormat="1" ht="13.35" customHeight="1" x14ac:dyDescent="0.2"/>
    <row r="476" s="37" customFormat="1" ht="13.35" customHeight="1" x14ac:dyDescent="0.2"/>
    <row r="477" s="37" customFormat="1" ht="13.35" customHeight="1" x14ac:dyDescent="0.2"/>
    <row r="478" s="37" customFormat="1" ht="13.35" customHeight="1" x14ac:dyDescent="0.2"/>
    <row r="479" s="37" customFormat="1" ht="13.35" customHeight="1" x14ac:dyDescent="0.2"/>
    <row r="480" s="37" customFormat="1" ht="13.35" customHeight="1" x14ac:dyDescent="0.2"/>
    <row r="481" s="37" customFormat="1" ht="13.35" customHeight="1" x14ac:dyDescent="0.2"/>
    <row r="482" s="37" customFormat="1" ht="13.35" customHeight="1" x14ac:dyDescent="0.2"/>
    <row r="483" s="37" customFormat="1" ht="13.35" customHeight="1" x14ac:dyDescent="0.2"/>
    <row r="484" s="37" customFormat="1" ht="13.35" customHeight="1" x14ac:dyDescent="0.2"/>
    <row r="485" s="37" customFormat="1" ht="13.35" customHeight="1" x14ac:dyDescent="0.2"/>
    <row r="486" s="37" customFormat="1" ht="13.35" customHeight="1" x14ac:dyDescent="0.2"/>
    <row r="487" s="37" customFormat="1" ht="13.35" customHeight="1" x14ac:dyDescent="0.2"/>
    <row r="488" s="37" customFormat="1" ht="13.35" customHeight="1" x14ac:dyDescent="0.2"/>
    <row r="489" s="37" customFormat="1" ht="13.35" customHeight="1" x14ac:dyDescent="0.2"/>
    <row r="490" s="37" customFormat="1" ht="13.35" customHeight="1" x14ac:dyDescent="0.2"/>
    <row r="491" s="37" customFormat="1" ht="13.35" customHeight="1" x14ac:dyDescent="0.2"/>
    <row r="492" s="37" customFormat="1" ht="13.35" customHeight="1" x14ac:dyDescent="0.2"/>
    <row r="493" s="37" customFormat="1" ht="13.35" customHeight="1" x14ac:dyDescent="0.2"/>
    <row r="494" s="37" customFormat="1" ht="13.35" customHeight="1" x14ac:dyDescent="0.2"/>
    <row r="495" s="37" customFormat="1" ht="13.35" customHeight="1" x14ac:dyDescent="0.2"/>
    <row r="496" s="37" customFormat="1" ht="13.35" customHeight="1" x14ac:dyDescent="0.2"/>
    <row r="497" s="37" customFormat="1" ht="13.35" customHeight="1" x14ac:dyDescent="0.2"/>
    <row r="498" s="37" customFormat="1" ht="13.35" customHeight="1" x14ac:dyDescent="0.2"/>
    <row r="499" s="37" customFormat="1" ht="13.35" customHeight="1" x14ac:dyDescent="0.2"/>
    <row r="500" s="37" customFormat="1" ht="13.35" customHeight="1" x14ac:dyDescent="0.2"/>
    <row r="501" s="37" customFormat="1" ht="13.35" customHeight="1" x14ac:dyDescent="0.2"/>
    <row r="502" s="37" customFormat="1" ht="13.35" customHeight="1" x14ac:dyDescent="0.2"/>
    <row r="503" s="37" customFormat="1" ht="13.35" customHeight="1" x14ac:dyDescent="0.2"/>
    <row r="504" s="37" customFormat="1" ht="13.35" customHeight="1" x14ac:dyDescent="0.2"/>
    <row r="505" s="37" customFormat="1" ht="13.35" customHeight="1" x14ac:dyDescent="0.2"/>
    <row r="506" s="37" customFormat="1" ht="13.35" customHeight="1" x14ac:dyDescent="0.2"/>
    <row r="507" s="37" customFormat="1" ht="13.35" customHeight="1" x14ac:dyDescent="0.2"/>
    <row r="508" s="37" customFormat="1" ht="13.35" customHeight="1" x14ac:dyDescent="0.2"/>
    <row r="509" s="37" customFormat="1" ht="13.35" customHeight="1" x14ac:dyDescent="0.2"/>
    <row r="510" s="37" customFormat="1" ht="13.35" customHeight="1" x14ac:dyDescent="0.2"/>
    <row r="511" s="37" customFormat="1" ht="13.35" customHeight="1" x14ac:dyDescent="0.2"/>
    <row r="512" s="37" customFormat="1" ht="13.35" customHeight="1" x14ac:dyDescent="0.2"/>
    <row r="513" s="37" customFormat="1" ht="13.35" customHeight="1" x14ac:dyDescent="0.2"/>
    <row r="514" s="37" customFormat="1" ht="13.35" customHeight="1" x14ac:dyDescent="0.2"/>
    <row r="515" s="37" customFormat="1" ht="13.35" customHeight="1" x14ac:dyDescent="0.2"/>
    <row r="516" s="37" customFormat="1" ht="13.35" customHeight="1" x14ac:dyDescent="0.2"/>
    <row r="517" s="37" customFormat="1" ht="13.35" customHeight="1" x14ac:dyDescent="0.2"/>
    <row r="518" s="37" customFormat="1" ht="13.35" customHeight="1" x14ac:dyDescent="0.2"/>
    <row r="519" s="37" customFormat="1" ht="13.35" customHeight="1" x14ac:dyDescent="0.2"/>
    <row r="520" s="37" customFormat="1" ht="13.35" customHeight="1" x14ac:dyDescent="0.2"/>
    <row r="521" s="37" customFormat="1" ht="13.35" customHeight="1" x14ac:dyDescent="0.2"/>
    <row r="522" s="37" customFormat="1" ht="13.35" customHeight="1" x14ac:dyDescent="0.2"/>
    <row r="523" s="37" customFormat="1" ht="13.35" customHeight="1" x14ac:dyDescent="0.2"/>
    <row r="524" s="37" customFormat="1" ht="13.35" customHeight="1" x14ac:dyDescent="0.2"/>
    <row r="525" s="37" customFormat="1" ht="13.35" customHeight="1" x14ac:dyDescent="0.2"/>
    <row r="526" s="37" customFormat="1" ht="13.35" customHeight="1" x14ac:dyDescent="0.2"/>
    <row r="527" s="37" customFormat="1" ht="13.35" customHeight="1" x14ac:dyDescent="0.2"/>
    <row r="528" s="37" customFormat="1" ht="13.35" customHeight="1" x14ac:dyDescent="0.2"/>
    <row r="529" s="37" customFormat="1" ht="13.35" customHeight="1" x14ac:dyDescent="0.2"/>
    <row r="530" s="37" customFormat="1" ht="13.35" customHeight="1" x14ac:dyDescent="0.2"/>
    <row r="531" s="37" customFormat="1" ht="13.35" customHeight="1" x14ac:dyDescent="0.2"/>
    <row r="532" s="37" customFormat="1" ht="13.35" customHeight="1" x14ac:dyDescent="0.2"/>
    <row r="533" s="37" customFormat="1" ht="13.35" customHeight="1" x14ac:dyDescent="0.2"/>
    <row r="534" s="37" customFormat="1" ht="13.35" customHeight="1" x14ac:dyDescent="0.2"/>
    <row r="535" s="37" customFormat="1" ht="13.35" customHeight="1" x14ac:dyDescent="0.2"/>
    <row r="536" s="37" customFormat="1" ht="13.35" customHeight="1" x14ac:dyDescent="0.2"/>
    <row r="537" s="37" customFormat="1" ht="13.35" customHeight="1" x14ac:dyDescent="0.2"/>
    <row r="538" s="37" customFormat="1" ht="13.35" customHeight="1" x14ac:dyDescent="0.2"/>
    <row r="539" s="37" customFormat="1" ht="13.35" customHeight="1" x14ac:dyDescent="0.2"/>
    <row r="540" s="37" customFormat="1" ht="13.35" customHeight="1" x14ac:dyDescent="0.2"/>
    <row r="541" s="37" customFormat="1" ht="13.35" customHeight="1" x14ac:dyDescent="0.2"/>
    <row r="542" s="37" customFormat="1" ht="13.35" customHeight="1" x14ac:dyDescent="0.2"/>
    <row r="543" s="37" customFormat="1" ht="13.35" customHeight="1" x14ac:dyDescent="0.2"/>
    <row r="544" s="37" customFormat="1" ht="13.35" customHeight="1" x14ac:dyDescent="0.2"/>
    <row r="545" s="37" customFormat="1" ht="13.35" customHeight="1" x14ac:dyDescent="0.2"/>
    <row r="546" s="37" customFormat="1" ht="13.35" customHeight="1" x14ac:dyDescent="0.2"/>
    <row r="547" s="37" customFormat="1" ht="13.35" customHeight="1" x14ac:dyDescent="0.2"/>
    <row r="548" s="37" customFormat="1" ht="13.35" customHeight="1" x14ac:dyDescent="0.2"/>
    <row r="549" s="37" customFormat="1" ht="13.35" customHeight="1" x14ac:dyDescent="0.2"/>
    <row r="550" s="37" customFormat="1" ht="13.35" customHeight="1" x14ac:dyDescent="0.2"/>
    <row r="551" s="37" customFormat="1" ht="13.35" customHeight="1" x14ac:dyDescent="0.2"/>
    <row r="552" s="37" customFormat="1" ht="13.35" customHeight="1" x14ac:dyDescent="0.2"/>
    <row r="553" s="37" customFormat="1" ht="13.35" customHeight="1" x14ac:dyDescent="0.2"/>
    <row r="554" s="37" customFormat="1" ht="13.35" customHeight="1" x14ac:dyDescent="0.2"/>
    <row r="555" s="37" customFormat="1" ht="13.35" customHeight="1" x14ac:dyDescent="0.2"/>
    <row r="556" s="37" customFormat="1" ht="13.35" customHeight="1" x14ac:dyDescent="0.2"/>
    <row r="557" s="37" customFormat="1" ht="13.35" customHeight="1" x14ac:dyDescent="0.2"/>
    <row r="558" s="37" customFormat="1" ht="13.35" customHeight="1" x14ac:dyDescent="0.2"/>
    <row r="559" s="37" customFormat="1" ht="13.35" customHeight="1" x14ac:dyDescent="0.2"/>
    <row r="560" s="37" customFormat="1" ht="13.35" customHeight="1" x14ac:dyDescent="0.2"/>
    <row r="561" s="37" customFormat="1" ht="13.35" customHeight="1" x14ac:dyDescent="0.2"/>
    <row r="562" s="37" customFormat="1" ht="13.35" customHeight="1" x14ac:dyDescent="0.2"/>
    <row r="563" s="37" customFormat="1" ht="13.35" customHeight="1" x14ac:dyDescent="0.2"/>
    <row r="564" s="37" customFormat="1" ht="13.35" customHeight="1" x14ac:dyDescent="0.2"/>
    <row r="565" s="37" customFormat="1" ht="13.35" customHeight="1" x14ac:dyDescent="0.2"/>
    <row r="566" s="37" customFormat="1" ht="13.35" customHeight="1" x14ac:dyDescent="0.2"/>
    <row r="567" s="37" customFormat="1" ht="13.35" customHeight="1" x14ac:dyDescent="0.2"/>
    <row r="568" s="37" customFormat="1" ht="13.35" customHeight="1" x14ac:dyDescent="0.2"/>
    <row r="569" s="37" customFormat="1" ht="13.35" customHeight="1" x14ac:dyDescent="0.2"/>
    <row r="570" s="37" customFormat="1" ht="13.35" customHeight="1" x14ac:dyDescent="0.2"/>
    <row r="571" s="37" customFormat="1" ht="13.35" customHeight="1" x14ac:dyDescent="0.2"/>
    <row r="572" s="37" customFormat="1" ht="13.35" customHeight="1" x14ac:dyDescent="0.2"/>
    <row r="573" s="37" customFormat="1" ht="13.35" customHeight="1" x14ac:dyDescent="0.2"/>
    <row r="574" s="37" customFormat="1" ht="13.35" customHeight="1" x14ac:dyDescent="0.2"/>
    <row r="575" s="37" customFormat="1" ht="13.35" customHeight="1" x14ac:dyDescent="0.2"/>
    <row r="576" s="37" customFormat="1" ht="13.35" customHeight="1" x14ac:dyDescent="0.2"/>
    <row r="577" s="37" customFormat="1" ht="13.35" customHeight="1" x14ac:dyDescent="0.2"/>
    <row r="578" s="37" customFormat="1" ht="13.35" customHeight="1" x14ac:dyDescent="0.2"/>
    <row r="579" s="37" customFormat="1" ht="13.35" customHeight="1" x14ac:dyDescent="0.2"/>
    <row r="580" s="37" customFormat="1" ht="13.35" customHeight="1" x14ac:dyDescent="0.2"/>
    <row r="581" s="37" customFormat="1" ht="13.35" customHeight="1" x14ac:dyDescent="0.2"/>
    <row r="582" s="37" customFormat="1" ht="13.35" customHeight="1" x14ac:dyDescent="0.2"/>
    <row r="583" s="37" customFormat="1" ht="13.35" customHeight="1" x14ac:dyDescent="0.2"/>
    <row r="584" s="37" customFormat="1" ht="13.35" customHeight="1" x14ac:dyDescent="0.2"/>
    <row r="585" s="37" customFormat="1" ht="13.35" customHeight="1" x14ac:dyDescent="0.2"/>
    <row r="586" s="37" customFormat="1" ht="13.35" customHeight="1" x14ac:dyDescent="0.2"/>
    <row r="587" s="37" customFormat="1" ht="13.35" customHeight="1" x14ac:dyDescent="0.2"/>
    <row r="588" s="37" customFormat="1" ht="13.35" customHeight="1" x14ac:dyDescent="0.2"/>
    <row r="589" s="37" customFormat="1" ht="13.35" customHeight="1" x14ac:dyDescent="0.2"/>
    <row r="590" s="37" customFormat="1" ht="13.35" customHeight="1" x14ac:dyDescent="0.2"/>
    <row r="591" s="37" customFormat="1" ht="13.35" customHeight="1" x14ac:dyDescent="0.2"/>
    <row r="592" s="37" customFormat="1" ht="13.35" customHeight="1" x14ac:dyDescent="0.2"/>
    <row r="593" s="37" customFormat="1" ht="13.35" customHeight="1" x14ac:dyDescent="0.2"/>
    <row r="594" s="37" customFormat="1" ht="13.35" customHeight="1" x14ac:dyDescent="0.2"/>
    <row r="595" s="37" customFormat="1" ht="13.35" customHeight="1" x14ac:dyDescent="0.2"/>
    <row r="596" s="37" customFormat="1" ht="13.35" customHeight="1" x14ac:dyDescent="0.2"/>
    <row r="597" s="37" customFormat="1" ht="13.35" customHeight="1" x14ac:dyDescent="0.2"/>
    <row r="598" s="37" customFormat="1" ht="13.35" customHeight="1" x14ac:dyDescent="0.2"/>
    <row r="599" s="37" customFormat="1" ht="13.35" customHeight="1" x14ac:dyDescent="0.2"/>
    <row r="600" s="37" customFormat="1" ht="13.35" customHeight="1" x14ac:dyDescent="0.2"/>
    <row r="601" s="37" customFormat="1" ht="13.35" customHeight="1" x14ac:dyDescent="0.2"/>
    <row r="602" s="37" customFormat="1" ht="13.35" customHeight="1" x14ac:dyDescent="0.2"/>
    <row r="603" s="37" customFormat="1" ht="13.35" customHeight="1" x14ac:dyDescent="0.2"/>
    <row r="604" s="37" customFormat="1" ht="13.35" customHeight="1" x14ac:dyDescent="0.2"/>
    <row r="605" s="37" customFormat="1" ht="13.35" customHeight="1" x14ac:dyDescent="0.2"/>
    <row r="606" s="37" customFormat="1" ht="13.35" customHeight="1" x14ac:dyDescent="0.2"/>
    <row r="607" s="37" customFormat="1" ht="13.35" customHeight="1" x14ac:dyDescent="0.2"/>
    <row r="608" s="37" customFormat="1" ht="13.35" customHeight="1" x14ac:dyDescent="0.2"/>
    <row r="609" s="37" customFormat="1" ht="13.35" customHeight="1" x14ac:dyDescent="0.2"/>
    <row r="610" s="37" customFormat="1" ht="13.35" customHeight="1" x14ac:dyDescent="0.2"/>
    <row r="611" s="37" customFormat="1" ht="13.35" customHeight="1" x14ac:dyDescent="0.2"/>
    <row r="612" s="37" customFormat="1" ht="13.35" customHeight="1" x14ac:dyDescent="0.2"/>
    <row r="613" s="37" customFormat="1" ht="13.35" customHeight="1" x14ac:dyDescent="0.2"/>
    <row r="614" s="37" customFormat="1" ht="13.35" customHeight="1" x14ac:dyDescent="0.2"/>
    <row r="615" s="37" customFormat="1" ht="13.35" customHeight="1" x14ac:dyDescent="0.2"/>
    <row r="616" s="37" customFormat="1" ht="13.35" customHeight="1" x14ac:dyDescent="0.2"/>
    <row r="617" s="37" customFormat="1" ht="13.35" customHeight="1" x14ac:dyDescent="0.2"/>
    <row r="618" s="37" customFormat="1" ht="13.35" customHeight="1" x14ac:dyDescent="0.2"/>
    <row r="619" s="37" customFormat="1" ht="13.35" customHeight="1" x14ac:dyDescent="0.2"/>
    <row r="620" s="37" customFormat="1" ht="13.35" customHeight="1" x14ac:dyDescent="0.2"/>
    <row r="621" s="37" customFormat="1" ht="13.35" customHeight="1" x14ac:dyDescent="0.2"/>
    <row r="622" s="37" customFormat="1" ht="13.35" customHeight="1" x14ac:dyDescent="0.2"/>
    <row r="623" s="37" customFormat="1" ht="13.35" customHeight="1" x14ac:dyDescent="0.2"/>
    <row r="624" s="37" customFormat="1" ht="13.35" customHeight="1" x14ac:dyDescent="0.2"/>
    <row r="625" s="37" customFormat="1" ht="13.35" customHeight="1" x14ac:dyDescent="0.2"/>
    <row r="626" s="37" customFormat="1" ht="13.35" customHeight="1" x14ac:dyDescent="0.2"/>
    <row r="627" s="37" customFormat="1" ht="13.35" customHeight="1" x14ac:dyDescent="0.2"/>
    <row r="628" s="37" customFormat="1" ht="13.35" customHeight="1" x14ac:dyDescent="0.2"/>
    <row r="629" s="37" customFormat="1" ht="13.35" customHeight="1" x14ac:dyDescent="0.2"/>
    <row r="630" s="37" customFormat="1" ht="13.35" customHeight="1" x14ac:dyDescent="0.2"/>
    <row r="631" s="37" customFormat="1" ht="13.35" customHeight="1" x14ac:dyDescent="0.2"/>
    <row r="632" s="37" customFormat="1" ht="13.35" customHeight="1" x14ac:dyDescent="0.2"/>
    <row r="633" s="37" customFormat="1" ht="13.35" customHeight="1" x14ac:dyDescent="0.2"/>
    <row r="634" s="37" customFormat="1" ht="13.35" customHeight="1" x14ac:dyDescent="0.2"/>
    <row r="635" s="37" customFormat="1" ht="13.35" customHeight="1" x14ac:dyDescent="0.2"/>
    <row r="636" s="37" customFormat="1" ht="13.35" customHeight="1" x14ac:dyDescent="0.2"/>
    <row r="637" s="37" customFormat="1" ht="13.35" customHeight="1" x14ac:dyDescent="0.2"/>
    <row r="638" s="37" customFormat="1" ht="13.35" customHeight="1" x14ac:dyDescent="0.2"/>
    <row r="639" s="37" customFormat="1" ht="13.35" customHeight="1" x14ac:dyDescent="0.2"/>
    <row r="640" s="37" customFormat="1" ht="13.35" customHeight="1" x14ac:dyDescent="0.2"/>
    <row r="641" s="37" customFormat="1" ht="13.35" customHeight="1" x14ac:dyDescent="0.2"/>
    <row r="642" s="37" customFormat="1" ht="13.35" customHeight="1" x14ac:dyDescent="0.2"/>
    <row r="643" s="37" customFormat="1" ht="13.35" customHeight="1" x14ac:dyDescent="0.2"/>
    <row r="644" s="37" customFormat="1" ht="13.35" customHeight="1" x14ac:dyDescent="0.2"/>
    <row r="645" s="37" customFormat="1" ht="13.35" customHeight="1" x14ac:dyDescent="0.2"/>
    <row r="646" s="37" customFormat="1" ht="13.35" customHeight="1" x14ac:dyDescent="0.2"/>
    <row r="647" s="37" customFormat="1" ht="13.35" customHeight="1" x14ac:dyDescent="0.2"/>
    <row r="648" s="37" customFormat="1" ht="13.35" customHeight="1" x14ac:dyDescent="0.2"/>
    <row r="649" s="37" customFormat="1" ht="13.35" customHeight="1" x14ac:dyDescent="0.2"/>
    <row r="650" s="37" customFormat="1" ht="13.35" customHeight="1" x14ac:dyDescent="0.2"/>
    <row r="651" s="37" customFormat="1" ht="13.35" customHeight="1" x14ac:dyDescent="0.2"/>
    <row r="652" s="37" customFormat="1" ht="13.35" customHeight="1" x14ac:dyDescent="0.2"/>
    <row r="653" s="37" customFormat="1" ht="13.35" customHeight="1" x14ac:dyDescent="0.2"/>
    <row r="654" s="37" customFormat="1" ht="13.35" customHeight="1" x14ac:dyDescent="0.2"/>
    <row r="655" s="37" customFormat="1" ht="13.35" customHeight="1" x14ac:dyDescent="0.2"/>
    <row r="656" s="37" customFormat="1" ht="13.35" customHeight="1" x14ac:dyDescent="0.2"/>
    <row r="657" s="37" customFormat="1" ht="13.35" customHeight="1" x14ac:dyDescent="0.2"/>
    <row r="658" s="37" customFormat="1" ht="13.35" customHeight="1" x14ac:dyDescent="0.2"/>
    <row r="659" s="37" customFormat="1" ht="13.35" customHeight="1" x14ac:dyDescent="0.2"/>
    <row r="660" s="37" customFormat="1" ht="13.35" customHeight="1" x14ac:dyDescent="0.2"/>
    <row r="661" s="37" customFormat="1" ht="13.35" customHeight="1" x14ac:dyDescent="0.2"/>
    <row r="662" s="37" customFormat="1" ht="13.35" customHeight="1" x14ac:dyDescent="0.2"/>
    <row r="663" s="37" customFormat="1" ht="13.35" customHeight="1" x14ac:dyDescent="0.2"/>
    <row r="664" s="37" customFormat="1" ht="13.35" customHeight="1" x14ac:dyDescent="0.2"/>
    <row r="665" s="37" customFormat="1" ht="13.35" customHeight="1" x14ac:dyDescent="0.2"/>
    <row r="666" s="37" customFormat="1" ht="13.35" customHeight="1" x14ac:dyDescent="0.2"/>
    <row r="667" s="37" customFormat="1" ht="13.35" customHeight="1" x14ac:dyDescent="0.2"/>
    <row r="668" s="37" customFormat="1" ht="13.35" customHeight="1" x14ac:dyDescent="0.2"/>
    <row r="669" s="37" customFormat="1" ht="13.35" customHeight="1" x14ac:dyDescent="0.2"/>
    <row r="670" s="37" customFormat="1" ht="13.35" customHeight="1" x14ac:dyDescent="0.2"/>
    <row r="671" s="37" customFormat="1" ht="13.35" customHeight="1" x14ac:dyDescent="0.2"/>
    <row r="672" s="37" customFormat="1" ht="13.35" customHeight="1" x14ac:dyDescent="0.2"/>
    <row r="673" s="37" customFormat="1" ht="13.35" customHeight="1" x14ac:dyDescent="0.2"/>
    <row r="674" s="37" customFormat="1" ht="13.35" customHeight="1" x14ac:dyDescent="0.2"/>
    <row r="675" s="37" customFormat="1" ht="13.35" customHeight="1" x14ac:dyDescent="0.2"/>
    <row r="676" s="37" customFormat="1" ht="13.35" customHeight="1" x14ac:dyDescent="0.2"/>
    <row r="677" s="37" customFormat="1" ht="13.35" customHeight="1" x14ac:dyDescent="0.2"/>
    <row r="678" s="37" customFormat="1" ht="13.35" customHeight="1" x14ac:dyDescent="0.2"/>
    <row r="679" s="37" customFormat="1" ht="13.35" customHeight="1" x14ac:dyDescent="0.2"/>
    <row r="680" s="37" customFormat="1" ht="13.35" customHeight="1" x14ac:dyDescent="0.2"/>
    <row r="681" s="37" customFormat="1" ht="13.35" customHeight="1" x14ac:dyDescent="0.2"/>
    <row r="682" s="37" customFormat="1" ht="13.35" customHeight="1" x14ac:dyDescent="0.2"/>
    <row r="683" s="37" customFormat="1" ht="13.35" customHeight="1" x14ac:dyDescent="0.2"/>
    <row r="684" s="37" customFormat="1" ht="13.35" customHeight="1" x14ac:dyDescent="0.2"/>
    <row r="685" s="37" customFormat="1" ht="13.35" customHeight="1" x14ac:dyDescent="0.2"/>
    <row r="686" s="37" customFormat="1" ht="13.35" customHeight="1" x14ac:dyDescent="0.2"/>
    <row r="687" s="37" customFormat="1" ht="13.35" customHeight="1" x14ac:dyDescent="0.2"/>
    <row r="688" s="37" customFormat="1" ht="13.35" customHeight="1" x14ac:dyDescent="0.2"/>
    <row r="689" s="37" customFormat="1" ht="13.35" customHeight="1" x14ac:dyDescent="0.2"/>
    <row r="690" s="37" customFormat="1" ht="13.35" customHeight="1" x14ac:dyDescent="0.2"/>
    <row r="691" s="37" customFormat="1" ht="13.35" customHeight="1" x14ac:dyDescent="0.2"/>
    <row r="692" s="37" customFormat="1" ht="13.35" customHeight="1" x14ac:dyDescent="0.2"/>
    <row r="693" s="37" customFormat="1" ht="13.35" customHeight="1" x14ac:dyDescent="0.2"/>
    <row r="694" s="37" customFormat="1" ht="13.35" customHeight="1" x14ac:dyDescent="0.2"/>
    <row r="695" s="37" customFormat="1" ht="13.35" customHeight="1" x14ac:dyDescent="0.2"/>
    <row r="696" s="37" customFormat="1" ht="13.35" customHeight="1" x14ac:dyDescent="0.2"/>
    <row r="697" s="37" customFormat="1" ht="13.35" customHeight="1" x14ac:dyDescent="0.2"/>
    <row r="698" s="37" customFormat="1" ht="13.35" customHeight="1" x14ac:dyDescent="0.2"/>
    <row r="699" s="37" customFormat="1" ht="13.35" customHeight="1" x14ac:dyDescent="0.2"/>
    <row r="700" s="37" customFormat="1" ht="13.35" customHeight="1" x14ac:dyDescent="0.2"/>
    <row r="701" s="37" customFormat="1" ht="13.35" customHeight="1" x14ac:dyDescent="0.2"/>
    <row r="702" s="37" customFormat="1" ht="13.35" customHeight="1" x14ac:dyDescent="0.2"/>
    <row r="703" s="37" customFormat="1" ht="13.35" customHeight="1" x14ac:dyDescent="0.2"/>
    <row r="704" s="37" customFormat="1" ht="13.35" customHeight="1" x14ac:dyDescent="0.2"/>
    <row r="705" s="37" customFormat="1" ht="13.35" customHeight="1" x14ac:dyDescent="0.2"/>
    <row r="706" s="37" customFormat="1" ht="13.35" customHeight="1" x14ac:dyDescent="0.2"/>
    <row r="707" s="37" customFormat="1" ht="13.35" customHeight="1" x14ac:dyDescent="0.2"/>
    <row r="708" s="37" customFormat="1" ht="13.35" customHeight="1" x14ac:dyDescent="0.2"/>
    <row r="709" s="37" customFormat="1" ht="13.35" customHeight="1" x14ac:dyDescent="0.2"/>
    <row r="710" s="37" customFormat="1" ht="13.35" customHeight="1" x14ac:dyDescent="0.2"/>
    <row r="711" s="37" customFormat="1" ht="13.35" customHeight="1" x14ac:dyDescent="0.2"/>
    <row r="712" s="37" customFormat="1" ht="13.35" customHeight="1" x14ac:dyDescent="0.2"/>
    <row r="713" s="37" customFormat="1" ht="13.35" customHeight="1" x14ac:dyDescent="0.2"/>
    <row r="714" s="37" customFormat="1" ht="13.35" customHeight="1" x14ac:dyDescent="0.2"/>
    <row r="715" s="37" customFormat="1" ht="13.35" customHeight="1" x14ac:dyDescent="0.2"/>
    <row r="716" s="37" customFormat="1" ht="13.35" customHeight="1" x14ac:dyDescent="0.2"/>
    <row r="717" s="37" customFormat="1" ht="13.35" customHeight="1" x14ac:dyDescent="0.2"/>
    <row r="718" s="37" customFormat="1" ht="13.35" customHeight="1" x14ac:dyDescent="0.2"/>
    <row r="719" s="37" customFormat="1" ht="13.35" customHeight="1" x14ac:dyDescent="0.2"/>
    <row r="720" s="37" customFormat="1" ht="13.35" customHeight="1" x14ac:dyDescent="0.2"/>
    <row r="721" s="37" customFormat="1" ht="13.35" customHeight="1" x14ac:dyDescent="0.2"/>
    <row r="722" s="37" customFormat="1" ht="13.35" customHeight="1" x14ac:dyDescent="0.2"/>
    <row r="723" s="37" customFormat="1" ht="13.35" customHeight="1" x14ac:dyDescent="0.2"/>
    <row r="724" s="37" customFormat="1" ht="13.35" customHeight="1" x14ac:dyDescent="0.2"/>
    <row r="725" s="37" customFormat="1" ht="13.35" customHeight="1" x14ac:dyDescent="0.2"/>
    <row r="726" s="37" customFormat="1" ht="13.35" customHeight="1" x14ac:dyDescent="0.2"/>
    <row r="727" s="37" customFormat="1" ht="13.35" customHeight="1" x14ac:dyDescent="0.2"/>
    <row r="728" s="37" customFormat="1" ht="13.35" customHeight="1" x14ac:dyDescent="0.2"/>
    <row r="729" s="37" customFormat="1" ht="13.35" customHeight="1" x14ac:dyDescent="0.2"/>
    <row r="730" s="37" customFormat="1" ht="13.35" customHeight="1" x14ac:dyDescent="0.2"/>
    <row r="731" s="37" customFormat="1" ht="13.35" customHeight="1" x14ac:dyDescent="0.2"/>
    <row r="732" s="37" customFormat="1" ht="13.35" customHeight="1" x14ac:dyDescent="0.2"/>
    <row r="733" s="37" customFormat="1" ht="13.35" customHeight="1" x14ac:dyDescent="0.2"/>
    <row r="734" s="37" customFormat="1" ht="13.35" customHeight="1" x14ac:dyDescent="0.2"/>
    <row r="735" s="37" customFormat="1" ht="13.35" customHeight="1" x14ac:dyDescent="0.2"/>
    <row r="736" s="37" customFormat="1" ht="13.35" customHeight="1" x14ac:dyDescent="0.2"/>
    <row r="737" s="37" customFormat="1" ht="13.35" customHeight="1" x14ac:dyDescent="0.2"/>
    <row r="738" s="37" customFormat="1" ht="13.35" customHeight="1" x14ac:dyDescent="0.2"/>
    <row r="739" s="37" customFormat="1" ht="13.35" customHeight="1" x14ac:dyDescent="0.2"/>
    <row r="740" s="37" customFormat="1" ht="13.35" customHeight="1" x14ac:dyDescent="0.2"/>
    <row r="741" s="37" customFormat="1" ht="13.35" customHeight="1" x14ac:dyDescent="0.2"/>
    <row r="742" s="37" customFormat="1" ht="13.35" customHeight="1" x14ac:dyDescent="0.2"/>
    <row r="743" s="37" customFormat="1" ht="13.35" customHeight="1" x14ac:dyDescent="0.2"/>
    <row r="744" s="37" customFormat="1" ht="13.35" customHeight="1" x14ac:dyDescent="0.2"/>
    <row r="745" s="37" customFormat="1" ht="13.35" customHeight="1" x14ac:dyDescent="0.2"/>
    <row r="746" s="37" customFormat="1" ht="13.35" customHeight="1" x14ac:dyDescent="0.2"/>
    <row r="747" s="37" customFormat="1" ht="13.35" customHeight="1" x14ac:dyDescent="0.2"/>
    <row r="748" s="37" customFormat="1" ht="13.35" customHeight="1" x14ac:dyDescent="0.2"/>
    <row r="749" s="37" customFormat="1" ht="13.35" customHeight="1" x14ac:dyDescent="0.2"/>
    <row r="750" s="37" customFormat="1" ht="13.35" customHeight="1" x14ac:dyDescent="0.2"/>
    <row r="751" s="37" customFormat="1" ht="13.35" customHeight="1" x14ac:dyDescent="0.2"/>
    <row r="752" s="37" customFormat="1" ht="13.35" customHeight="1" x14ac:dyDescent="0.2"/>
    <row r="753" s="37" customFormat="1" ht="13.35" customHeight="1" x14ac:dyDescent="0.2"/>
    <row r="754" s="37" customFormat="1" ht="13.35" customHeight="1" x14ac:dyDescent="0.2"/>
    <row r="755" s="37" customFormat="1" ht="13.35" customHeight="1" x14ac:dyDescent="0.2"/>
    <row r="756" s="37" customFormat="1" ht="13.35" customHeight="1" x14ac:dyDescent="0.2"/>
    <row r="757" s="37" customFormat="1" ht="13.35" customHeight="1" x14ac:dyDescent="0.2"/>
    <row r="758" s="37" customFormat="1" ht="13.35" customHeight="1" x14ac:dyDescent="0.2"/>
    <row r="759" s="37" customFormat="1" ht="13.35" customHeight="1" x14ac:dyDescent="0.2"/>
    <row r="760" s="37" customFormat="1" ht="13.35" customHeight="1" x14ac:dyDescent="0.2"/>
    <row r="761" s="37" customFormat="1" ht="13.35" customHeight="1" x14ac:dyDescent="0.2"/>
    <row r="762" s="37" customFormat="1" ht="13.35" customHeight="1" x14ac:dyDescent="0.2"/>
    <row r="763" s="37" customFormat="1" ht="13.35" customHeight="1" x14ac:dyDescent="0.2"/>
    <row r="764" s="37" customFormat="1" ht="13.35" customHeight="1" x14ac:dyDescent="0.2"/>
    <row r="765" s="37" customFormat="1" ht="13.35" customHeight="1" x14ac:dyDescent="0.2"/>
    <row r="766" s="37" customFormat="1" ht="13.35" customHeight="1" x14ac:dyDescent="0.2"/>
    <row r="767" s="37" customFormat="1" ht="13.35" customHeight="1" x14ac:dyDescent="0.2"/>
    <row r="768" s="37" customFormat="1" ht="13.35" customHeight="1" x14ac:dyDescent="0.2"/>
    <row r="769" s="37" customFormat="1" ht="13.35" customHeight="1" x14ac:dyDescent="0.2"/>
    <row r="770" s="37" customFormat="1" ht="13.35" customHeight="1" x14ac:dyDescent="0.2"/>
    <row r="771" s="37" customFormat="1" ht="13.35" customHeight="1" x14ac:dyDescent="0.2"/>
    <row r="772" s="37" customFormat="1" ht="13.35" customHeight="1" x14ac:dyDescent="0.2"/>
    <row r="773" s="37" customFormat="1" ht="13.35" customHeight="1" x14ac:dyDescent="0.2"/>
    <row r="774" s="37" customFormat="1" ht="13.35" customHeight="1" x14ac:dyDescent="0.2"/>
    <row r="775" s="37" customFormat="1" ht="13.35" customHeight="1" x14ac:dyDescent="0.2"/>
    <row r="776" s="37" customFormat="1" ht="13.35" customHeight="1" x14ac:dyDescent="0.2"/>
    <row r="777" s="37" customFormat="1" ht="13.35" customHeight="1" x14ac:dyDescent="0.2"/>
    <row r="778" s="37" customFormat="1" ht="13.35" customHeight="1" x14ac:dyDescent="0.2"/>
    <row r="779" s="37" customFormat="1" ht="13.35" customHeight="1" x14ac:dyDescent="0.2"/>
    <row r="780" s="37" customFormat="1" ht="13.35" customHeight="1" x14ac:dyDescent="0.2"/>
    <row r="781" s="37" customFormat="1" ht="13.35" customHeight="1" x14ac:dyDescent="0.2"/>
    <row r="782" s="37" customFormat="1" ht="13.35" customHeight="1" x14ac:dyDescent="0.2"/>
    <row r="783" s="37" customFormat="1" ht="13.35" customHeight="1" x14ac:dyDescent="0.2"/>
    <row r="784" s="37" customFormat="1" ht="13.35" customHeight="1" x14ac:dyDescent="0.2"/>
    <row r="785" s="37" customFormat="1" ht="13.35" customHeight="1" x14ac:dyDescent="0.2"/>
    <row r="786" s="37" customFormat="1" ht="13.35" customHeight="1" x14ac:dyDescent="0.2"/>
    <row r="787" s="37" customFormat="1" ht="13.35" customHeight="1" x14ac:dyDescent="0.2"/>
    <row r="788" s="37" customFormat="1" ht="13.35" customHeight="1" x14ac:dyDescent="0.2"/>
    <row r="789" s="37" customFormat="1" ht="13.35" customHeight="1" x14ac:dyDescent="0.2"/>
    <row r="790" s="37" customFormat="1" ht="13.35" customHeight="1" x14ac:dyDescent="0.2"/>
    <row r="791" s="37" customFormat="1" ht="13.35" customHeight="1" x14ac:dyDescent="0.2"/>
    <row r="792" s="37" customFormat="1" ht="13.35" customHeight="1" x14ac:dyDescent="0.2"/>
    <row r="793" s="37" customFormat="1" ht="13.35" customHeight="1" x14ac:dyDescent="0.2"/>
    <row r="794" s="37" customFormat="1" ht="13.35" customHeight="1" x14ac:dyDescent="0.2"/>
    <row r="795" s="37" customFormat="1" ht="13.35" customHeight="1" x14ac:dyDescent="0.2"/>
    <row r="796" s="37" customFormat="1" ht="13.35" customHeight="1" x14ac:dyDescent="0.2"/>
    <row r="797" s="37" customFormat="1" ht="13.35" customHeight="1" x14ac:dyDescent="0.2"/>
    <row r="798" s="37" customFormat="1" ht="13.35" customHeight="1" x14ac:dyDescent="0.2"/>
    <row r="799" s="37" customFormat="1" ht="13.35" customHeight="1" x14ac:dyDescent="0.2"/>
    <row r="800" s="37" customFormat="1" ht="13.35" customHeight="1" x14ac:dyDescent="0.2"/>
    <row r="801" s="37" customFormat="1" ht="13.35" customHeight="1" x14ac:dyDescent="0.2"/>
    <row r="802" s="37" customFormat="1" ht="13.35" customHeight="1" x14ac:dyDescent="0.2"/>
    <row r="803" s="37" customFormat="1" ht="13.35" customHeight="1" x14ac:dyDescent="0.2"/>
    <row r="804" s="37" customFormat="1" ht="13.35" customHeight="1" x14ac:dyDescent="0.2"/>
    <row r="805" s="37" customFormat="1" ht="13.35" customHeight="1" x14ac:dyDescent="0.2"/>
    <row r="806" s="37" customFormat="1" ht="13.35" customHeight="1" x14ac:dyDescent="0.2"/>
    <row r="807" s="37" customFormat="1" ht="13.35" customHeight="1" x14ac:dyDescent="0.2"/>
    <row r="808" s="37" customFormat="1" ht="13.35" customHeight="1" x14ac:dyDescent="0.2"/>
    <row r="809" s="37" customFormat="1" ht="13.35" customHeight="1" x14ac:dyDescent="0.2"/>
    <row r="810" s="37" customFormat="1" ht="13.35" customHeight="1" x14ac:dyDescent="0.2"/>
    <row r="811" s="37" customFormat="1" ht="13.35" customHeight="1" x14ac:dyDescent="0.2"/>
    <row r="812" s="37" customFormat="1" ht="13.35" customHeight="1" x14ac:dyDescent="0.2"/>
    <row r="813" s="37" customFormat="1" ht="13.35" customHeight="1" x14ac:dyDescent="0.2"/>
    <row r="814" s="37" customFormat="1" ht="13.35" customHeight="1" x14ac:dyDescent="0.2"/>
    <row r="815" s="37" customFormat="1" ht="13.35" customHeight="1" x14ac:dyDescent="0.2"/>
    <row r="816" s="37" customFormat="1" ht="13.35" customHeight="1" x14ac:dyDescent="0.2"/>
    <row r="817" s="37" customFormat="1" ht="13.35" customHeight="1" x14ac:dyDescent="0.2"/>
    <row r="818" s="37" customFormat="1" ht="13.35" customHeight="1" x14ac:dyDescent="0.2"/>
    <row r="819" s="37" customFormat="1" ht="13.35" customHeight="1" x14ac:dyDescent="0.2"/>
    <row r="820" s="37" customFormat="1" ht="13.35" customHeight="1" x14ac:dyDescent="0.2"/>
    <row r="821" s="37" customFormat="1" ht="13.35" customHeight="1" x14ac:dyDescent="0.2"/>
    <row r="822" s="37" customFormat="1" ht="13.35" customHeight="1" x14ac:dyDescent="0.2"/>
    <row r="823" s="37" customFormat="1" ht="13.35" customHeight="1" x14ac:dyDescent="0.2"/>
    <row r="824" s="37" customFormat="1" ht="13.35" customHeight="1" x14ac:dyDescent="0.2"/>
    <row r="825" s="37" customFormat="1" ht="13.35" customHeight="1" x14ac:dyDescent="0.2"/>
    <row r="826" s="37" customFormat="1" ht="13.35" customHeight="1" x14ac:dyDescent="0.2"/>
    <row r="827" s="37" customFormat="1" ht="13.35" customHeight="1" x14ac:dyDescent="0.2"/>
    <row r="828" s="37" customFormat="1" ht="13.35" customHeight="1" x14ac:dyDescent="0.2"/>
    <row r="829" s="37" customFormat="1" ht="13.35" customHeight="1" x14ac:dyDescent="0.2"/>
    <row r="830" s="37" customFormat="1" ht="13.35" customHeight="1" x14ac:dyDescent="0.2"/>
    <row r="831" s="37" customFormat="1" ht="13.35" customHeight="1" x14ac:dyDescent="0.2"/>
    <row r="832" s="37" customFormat="1" ht="13.35" customHeight="1" x14ac:dyDescent="0.2"/>
    <row r="833" s="37" customFormat="1" ht="13.35" customHeight="1" x14ac:dyDescent="0.2"/>
    <row r="834" s="37" customFormat="1" ht="13.35" customHeight="1" x14ac:dyDescent="0.2"/>
    <row r="835" s="37" customFormat="1" ht="13.35" customHeight="1" x14ac:dyDescent="0.2"/>
    <row r="836" s="37" customFormat="1" ht="13.35" customHeight="1" x14ac:dyDescent="0.2"/>
    <row r="837" s="37" customFormat="1" ht="13.35" customHeight="1" x14ac:dyDescent="0.2"/>
    <row r="838" s="37" customFormat="1" ht="13.35" customHeight="1" x14ac:dyDescent="0.2"/>
    <row r="839" s="37" customFormat="1" ht="13.35" customHeight="1" x14ac:dyDescent="0.2"/>
    <row r="840" s="37" customFormat="1" ht="13.35" customHeight="1" x14ac:dyDescent="0.2"/>
    <row r="841" s="37" customFormat="1" ht="13.35" customHeight="1" x14ac:dyDescent="0.2"/>
    <row r="842" s="37" customFormat="1" ht="13.35" customHeight="1" x14ac:dyDescent="0.2"/>
    <row r="843" s="37" customFormat="1" ht="13.35" customHeight="1" x14ac:dyDescent="0.2"/>
    <row r="844" s="37" customFormat="1" ht="13.35" customHeight="1" x14ac:dyDescent="0.2"/>
    <row r="845" s="37" customFormat="1" ht="13.35" customHeight="1" x14ac:dyDescent="0.2"/>
    <row r="846" s="37" customFormat="1" ht="13.35" customHeight="1" x14ac:dyDescent="0.2"/>
    <row r="847" s="37" customFormat="1" ht="13.35" customHeight="1" x14ac:dyDescent="0.2"/>
    <row r="848" s="37" customFormat="1" ht="13.35" customHeight="1" x14ac:dyDescent="0.2"/>
    <row r="849" s="37" customFormat="1" ht="13.35" customHeight="1" x14ac:dyDescent="0.2"/>
    <row r="850" s="37" customFormat="1" ht="13.35" customHeight="1" x14ac:dyDescent="0.2"/>
    <row r="851" s="37" customFormat="1" ht="13.35" customHeight="1" x14ac:dyDescent="0.2"/>
    <row r="852" s="37" customFormat="1" ht="13.35" customHeight="1" x14ac:dyDescent="0.2"/>
    <row r="853" s="37" customFormat="1" ht="13.35" customHeight="1" x14ac:dyDescent="0.2"/>
    <row r="854" s="37" customFormat="1" ht="13.35" customHeight="1" x14ac:dyDescent="0.2"/>
    <row r="855" s="37" customFormat="1" ht="13.35" customHeight="1" x14ac:dyDescent="0.2"/>
    <row r="856" s="37" customFormat="1" ht="13.35" customHeight="1" x14ac:dyDescent="0.2"/>
    <row r="857" s="37" customFormat="1" ht="13.35" customHeight="1" x14ac:dyDescent="0.2"/>
    <row r="858" s="37" customFormat="1" ht="13.35" customHeight="1" x14ac:dyDescent="0.2"/>
    <row r="859" s="37" customFormat="1" ht="13.35" customHeight="1" x14ac:dyDescent="0.2"/>
    <row r="860" s="37" customFormat="1" ht="13.35" customHeight="1" x14ac:dyDescent="0.2"/>
    <row r="861" s="37" customFormat="1" ht="13.35" customHeight="1" x14ac:dyDescent="0.2"/>
    <row r="862" s="37" customFormat="1" ht="13.35" customHeight="1" x14ac:dyDescent="0.2"/>
    <row r="863" s="37" customFormat="1" ht="13.35" customHeight="1" x14ac:dyDescent="0.2"/>
    <row r="864" s="37" customFormat="1" ht="13.35" customHeight="1" x14ac:dyDescent="0.2"/>
    <row r="865" s="37" customFormat="1" ht="13.35" customHeight="1" x14ac:dyDescent="0.2"/>
    <row r="866" s="37" customFormat="1" ht="13.35" customHeight="1" x14ac:dyDescent="0.2"/>
    <row r="867" s="37" customFormat="1" ht="13.35" customHeight="1" x14ac:dyDescent="0.2"/>
    <row r="868" s="37" customFormat="1" ht="13.35" customHeight="1" x14ac:dyDescent="0.2"/>
    <row r="869" s="37" customFormat="1" ht="13.35" customHeight="1" x14ac:dyDescent="0.2"/>
    <row r="870" s="37" customFormat="1" ht="13.35" customHeight="1" x14ac:dyDescent="0.2"/>
    <row r="871" s="37" customFormat="1" ht="13.35" customHeight="1" x14ac:dyDescent="0.2"/>
    <row r="872" s="37" customFormat="1" ht="13.35" customHeight="1" x14ac:dyDescent="0.2"/>
    <row r="873" s="37" customFormat="1" ht="13.35" customHeight="1" x14ac:dyDescent="0.2"/>
    <row r="874" s="37" customFormat="1" ht="13.35" customHeight="1" x14ac:dyDescent="0.2"/>
    <row r="875" s="37" customFormat="1" ht="13.35" customHeight="1" x14ac:dyDescent="0.2"/>
    <row r="876" s="37" customFormat="1" ht="13.35" customHeight="1" x14ac:dyDescent="0.2"/>
    <row r="877" s="37" customFormat="1" ht="13.35" customHeight="1" x14ac:dyDescent="0.2"/>
    <row r="878" s="37" customFormat="1" ht="13.35" customHeight="1" x14ac:dyDescent="0.2"/>
    <row r="879" s="37" customFormat="1" ht="13.35" customHeight="1" x14ac:dyDescent="0.2"/>
    <row r="880" s="37" customFormat="1" ht="13.35" customHeight="1" x14ac:dyDescent="0.2"/>
    <row r="881" s="37" customFormat="1" ht="13.35" customHeight="1" x14ac:dyDescent="0.2"/>
    <row r="882" s="37" customFormat="1" ht="13.35" customHeight="1" x14ac:dyDescent="0.2"/>
    <row r="883" s="37" customFormat="1" ht="13.35" customHeight="1" x14ac:dyDescent="0.2"/>
    <row r="884" s="37" customFormat="1" ht="13.35" customHeight="1" x14ac:dyDescent="0.2"/>
    <row r="885" s="37" customFormat="1" ht="13.35" customHeight="1" x14ac:dyDescent="0.2"/>
    <row r="886" s="37" customFormat="1" ht="13.35" customHeight="1" x14ac:dyDescent="0.2"/>
    <row r="887" s="37" customFormat="1" ht="13.35" customHeight="1" x14ac:dyDescent="0.2"/>
    <row r="888" s="37" customFormat="1" ht="13.35" customHeight="1" x14ac:dyDescent="0.2"/>
    <row r="889" s="37" customFormat="1" ht="13.35" customHeight="1" x14ac:dyDescent="0.2"/>
    <row r="890" s="37" customFormat="1" ht="13.35" customHeight="1" x14ac:dyDescent="0.2"/>
    <row r="891" s="37" customFormat="1" ht="13.35" customHeight="1" x14ac:dyDescent="0.2"/>
    <row r="892" s="37" customFormat="1" ht="13.35" customHeight="1" x14ac:dyDescent="0.2"/>
    <row r="893" s="37" customFormat="1" ht="13.35" customHeight="1" x14ac:dyDescent="0.2"/>
    <row r="894" s="37" customFormat="1" ht="13.35" customHeight="1" x14ac:dyDescent="0.2"/>
    <row r="895" s="37" customFormat="1" ht="13.35" customHeight="1" x14ac:dyDescent="0.2"/>
    <row r="896" s="37" customFormat="1" ht="13.35" customHeight="1" x14ac:dyDescent="0.2"/>
    <row r="897" s="37" customFormat="1" ht="13.35" customHeight="1" x14ac:dyDescent="0.2"/>
    <row r="898" s="37" customFormat="1" ht="13.35" customHeight="1" x14ac:dyDescent="0.2"/>
    <row r="899" s="37" customFormat="1" ht="13.35" customHeight="1" x14ac:dyDescent="0.2"/>
    <row r="900" s="37" customFormat="1" ht="13.35" customHeight="1" x14ac:dyDescent="0.2"/>
    <row r="901" s="37" customFormat="1" ht="13.35" customHeight="1" x14ac:dyDescent="0.2"/>
    <row r="902" s="37" customFormat="1" ht="13.35" customHeight="1" x14ac:dyDescent="0.2"/>
    <row r="903" s="37" customFormat="1" ht="13.35" customHeight="1" x14ac:dyDescent="0.2"/>
    <row r="904" s="37" customFormat="1" ht="13.35" customHeight="1" x14ac:dyDescent="0.2"/>
    <row r="905" s="37" customFormat="1" ht="13.35" customHeight="1" x14ac:dyDescent="0.2"/>
    <row r="906" s="37" customFormat="1" ht="13.35" customHeight="1" x14ac:dyDescent="0.2"/>
    <row r="907" s="37" customFormat="1" ht="13.35" customHeight="1" x14ac:dyDescent="0.2"/>
    <row r="908" s="37" customFormat="1" ht="13.35" customHeight="1" x14ac:dyDescent="0.2"/>
    <row r="909" s="37" customFormat="1" ht="13.35" customHeight="1" x14ac:dyDescent="0.2"/>
    <row r="910" s="37" customFormat="1" ht="13.35" customHeight="1" x14ac:dyDescent="0.2"/>
    <row r="911" s="37" customFormat="1" ht="13.35" customHeight="1" x14ac:dyDescent="0.2"/>
    <row r="912" s="37" customFormat="1" ht="13.35" customHeight="1" x14ac:dyDescent="0.2"/>
    <row r="913" s="37" customFormat="1" ht="13.35" customHeight="1" x14ac:dyDescent="0.2"/>
    <row r="914" s="37" customFormat="1" ht="13.35" customHeight="1" x14ac:dyDescent="0.2"/>
    <row r="915" s="37" customFormat="1" ht="13.35" customHeight="1" x14ac:dyDescent="0.2"/>
    <row r="916" s="37" customFormat="1" ht="13.35" customHeight="1" x14ac:dyDescent="0.2"/>
    <row r="917" s="37" customFormat="1" ht="13.35" customHeight="1" x14ac:dyDescent="0.2"/>
    <row r="918" s="37" customFormat="1" ht="13.35" customHeight="1" x14ac:dyDescent="0.2"/>
    <row r="919" s="37" customFormat="1" ht="13.35" customHeight="1" x14ac:dyDescent="0.2"/>
    <row r="920" s="37" customFormat="1" ht="13.35" customHeight="1" x14ac:dyDescent="0.2"/>
    <row r="921" s="37" customFormat="1" ht="13.35" customHeight="1" x14ac:dyDescent="0.2"/>
    <row r="922" s="37" customFormat="1" ht="13.35" customHeight="1" x14ac:dyDescent="0.2"/>
    <row r="923" s="37" customFormat="1" ht="13.35" customHeight="1" x14ac:dyDescent="0.2"/>
    <row r="924" s="37" customFormat="1" ht="13.35" customHeight="1" x14ac:dyDescent="0.2"/>
    <row r="925" s="37" customFormat="1" ht="13.35" customHeight="1" x14ac:dyDescent="0.2"/>
    <row r="926" s="37" customFormat="1" ht="13.35" customHeight="1" x14ac:dyDescent="0.2"/>
    <row r="927" s="37" customFormat="1" ht="13.35" customHeight="1" x14ac:dyDescent="0.2"/>
    <row r="928" s="37" customFormat="1" ht="13.35" customHeight="1" x14ac:dyDescent="0.2"/>
    <row r="929" s="37" customFormat="1" ht="13.35" customHeight="1" x14ac:dyDescent="0.2"/>
    <row r="930" s="37" customFormat="1" ht="13.35" customHeight="1" x14ac:dyDescent="0.2"/>
    <row r="931" s="37" customFormat="1" ht="13.35" customHeight="1" x14ac:dyDescent="0.2"/>
    <row r="932" s="37" customFormat="1" ht="13.35" customHeight="1" x14ac:dyDescent="0.2"/>
    <row r="933" s="37" customFormat="1" ht="13.35" customHeight="1" x14ac:dyDescent="0.2"/>
    <row r="934" s="37" customFormat="1" ht="13.35" customHeight="1" x14ac:dyDescent="0.2"/>
    <row r="935" s="37" customFormat="1" ht="13.35" customHeight="1" x14ac:dyDescent="0.2"/>
    <row r="936" s="37" customFormat="1" ht="13.35" customHeight="1" x14ac:dyDescent="0.2"/>
    <row r="937" s="37" customFormat="1" ht="13.35" customHeight="1" x14ac:dyDescent="0.2"/>
    <row r="938" s="37" customFormat="1" ht="13.35" customHeight="1" x14ac:dyDescent="0.2"/>
    <row r="939" s="37" customFormat="1" ht="13.35" customHeight="1" x14ac:dyDescent="0.2"/>
    <row r="940" s="37" customFormat="1" ht="13.35" customHeight="1" x14ac:dyDescent="0.2"/>
    <row r="941" s="37" customFormat="1" ht="13.35" customHeight="1" x14ac:dyDescent="0.2"/>
    <row r="942" s="37" customFormat="1" ht="13.35" customHeight="1" x14ac:dyDescent="0.2"/>
    <row r="943" s="37" customFormat="1" ht="13.35" customHeight="1" x14ac:dyDescent="0.2"/>
    <row r="944" s="37" customFormat="1" ht="13.35" customHeight="1" x14ac:dyDescent="0.2"/>
    <row r="945" s="37" customFormat="1" ht="13.35" customHeight="1" x14ac:dyDescent="0.2"/>
    <row r="946" s="37" customFormat="1" ht="13.35" customHeight="1" x14ac:dyDescent="0.2"/>
    <row r="947" s="37" customFormat="1" ht="13.35" customHeight="1" x14ac:dyDescent="0.2"/>
    <row r="948" s="37" customFormat="1" ht="13.35" customHeight="1" x14ac:dyDescent="0.2"/>
    <row r="949" s="37" customFormat="1" ht="13.35" customHeight="1" x14ac:dyDescent="0.2"/>
    <row r="950" s="37" customFormat="1" ht="13.35" customHeight="1" x14ac:dyDescent="0.2"/>
    <row r="951" s="37" customFormat="1" ht="13.35" customHeight="1" x14ac:dyDescent="0.2"/>
    <row r="952" s="37" customFormat="1" ht="13.35" customHeight="1" x14ac:dyDescent="0.2"/>
    <row r="953" s="37" customFormat="1" ht="13.35" customHeight="1" x14ac:dyDescent="0.2"/>
    <row r="954" s="37" customFormat="1" ht="13.35" customHeight="1" x14ac:dyDescent="0.2"/>
    <row r="955" s="37" customFormat="1" ht="13.35" customHeight="1" x14ac:dyDescent="0.2"/>
    <row r="956" s="37" customFormat="1" ht="13.35" customHeight="1" x14ac:dyDescent="0.2"/>
    <row r="957" s="37" customFormat="1" ht="13.35" customHeight="1" x14ac:dyDescent="0.2"/>
    <row r="958" s="37" customFormat="1" ht="13.35" customHeight="1" x14ac:dyDescent="0.2"/>
    <row r="959" s="37" customFormat="1" ht="13.35" customHeight="1" x14ac:dyDescent="0.2"/>
    <row r="960" s="37" customFormat="1" ht="13.35" customHeight="1" x14ac:dyDescent="0.2"/>
    <row r="961" s="37" customFormat="1" ht="13.35" customHeight="1" x14ac:dyDescent="0.2"/>
    <row r="962" s="37" customFormat="1" ht="13.35" customHeight="1" x14ac:dyDescent="0.2"/>
    <row r="963" s="37" customFormat="1" ht="13.35" customHeight="1" x14ac:dyDescent="0.2"/>
    <row r="964" s="37" customFormat="1" ht="13.35" customHeight="1" x14ac:dyDescent="0.2"/>
    <row r="965" s="37" customFormat="1" ht="13.35" customHeight="1" x14ac:dyDescent="0.2"/>
    <row r="966" s="37" customFormat="1" ht="13.35" customHeight="1" x14ac:dyDescent="0.2"/>
    <row r="967" s="37" customFormat="1" ht="13.35" customHeight="1" x14ac:dyDescent="0.2"/>
    <row r="968" s="37" customFormat="1" ht="13.35" customHeight="1" x14ac:dyDescent="0.2"/>
    <row r="969" s="37" customFormat="1" ht="13.35" customHeight="1" x14ac:dyDescent="0.2"/>
    <row r="970" s="37" customFormat="1" ht="13.35" customHeight="1" x14ac:dyDescent="0.2"/>
    <row r="971" s="37" customFormat="1" ht="13.35" customHeight="1" x14ac:dyDescent="0.2"/>
    <row r="972" s="37" customFormat="1" ht="13.35" customHeight="1" x14ac:dyDescent="0.2"/>
    <row r="973" s="37" customFormat="1" ht="13.35" customHeight="1" x14ac:dyDescent="0.2"/>
    <row r="974" s="37" customFormat="1" ht="13.35" customHeight="1" x14ac:dyDescent="0.2"/>
    <row r="975" s="37" customFormat="1" ht="13.35" customHeight="1" x14ac:dyDescent="0.2"/>
    <row r="976" s="37" customFormat="1" ht="13.35" customHeight="1" x14ac:dyDescent="0.2"/>
    <row r="977" s="37" customFormat="1" ht="13.35" customHeight="1" x14ac:dyDescent="0.2"/>
    <row r="978" s="37" customFormat="1" ht="13.35" customHeight="1" x14ac:dyDescent="0.2"/>
    <row r="979" s="37" customFormat="1" ht="13.35" customHeight="1" x14ac:dyDescent="0.2"/>
    <row r="980" s="37" customFormat="1" ht="13.35" customHeight="1" x14ac:dyDescent="0.2"/>
    <row r="981" s="37" customFormat="1" ht="13.35" customHeight="1" x14ac:dyDescent="0.2"/>
    <row r="982" s="37" customFormat="1" ht="13.35" customHeight="1" x14ac:dyDescent="0.2"/>
    <row r="983" s="37" customFormat="1" ht="13.35" customHeight="1" x14ac:dyDescent="0.2"/>
    <row r="984" s="37" customFormat="1" ht="13.35" customHeight="1" x14ac:dyDescent="0.2"/>
    <row r="985" s="37" customFormat="1" ht="13.35" customHeight="1" x14ac:dyDescent="0.2"/>
    <row r="986" s="37" customFormat="1" ht="13.35" customHeight="1" x14ac:dyDescent="0.2"/>
    <row r="987" s="37" customFormat="1" ht="13.35" customHeight="1" x14ac:dyDescent="0.2"/>
    <row r="988" s="37" customFormat="1" ht="13.35" customHeight="1" x14ac:dyDescent="0.2"/>
    <row r="989" s="37" customFormat="1" ht="13.35" customHeight="1" x14ac:dyDescent="0.2"/>
    <row r="990" s="37" customFormat="1" ht="13.35" customHeight="1" x14ac:dyDescent="0.2"/>
    <row r="991" s="37" customFormat="1" ht="13.35" customHeight="1" x14ac:dyDescent="0.2"/>
    <row r="992" s="37" customFormat="1" ht="13.35" customHeight="1" x14ac:dyDescent="0.2"/>
    <row r="993" s="37" customFormat="1" ht="13.35" customHeight="1" x14ac:dyDescent="0.2"/>
    <row r="994" s="37" customFormat="1" ht="13.35" customHeight="1" x14ac:dyDescent="0.2"/>
    <row r="995" s="37" customFormat="1" ht="13.35" customHeight="1" x14ac:dyDescent="0.2"/>
    <row r="996" s="37" customFormat="1" ht="13.35" customHeight="1" x14ac:dyDescent="0.2"/>
    <row r="997" s="37" customFormat="1" ht="13.35" customHeight="1" x14ac:dyDescent="0.2"/>
    <row r="998" s="37" customFormat="1" ht="13.35" customHeight="1" x14ac:dyDescent="0.2"/>
    <row r="999" s="37" customFormat="1" ht="13.35" customHeight="1" x14ac:dyDescent="0.2"/>
    <row r="1000" s="37" customFormat="1" ht="13.35" customHeight="1" x14ac:dyDescent="0.2"/>
    <row r="1001" s="37" customFormat="1" ht="13.35" customHeight="1" x14ac:dyDescent="0.2"/>
    <row r="1002" s="37" customFormat="1" ht="13.35" customHeight="1" x14ac:dyDescent="0.2"/>
    <row r="1003" s="37" customFormat="1" ht="13.35" customHeight="1" x14ac:dyDescent="0.2"/>
    <row r="1004" s="37" customFormat="1" ht="13.35" customHeight="1" x14ac:dyDescent="0.2"/>
    <row r="1005" s="37" customFormat="1" ht="13.35" customHeight="1" x14ac:dyDescent="0.2"/>
    <row r="1006" s="37" customFormat="1" ht="13.35" customHeight="1" x14ac:dyDescent="0.2"/>
    <row r="1007" s="37" customFormat="1" ht="13.35" customHeight="1" x14ac:dyDescent="0.2"/>
    <row r="1008" s="37" customFormat="1" ht="13.35" customHeight="1" x14ac:dyDescent="0.2"/>
    <row r="1009" s="37" customFormat="1" ht="13.35" customHeight="1" x14ac:dyDescent="0.2"/>
    <row r="1010" s="37" customFormat="1" ht="13.35" customHeight="1" x14ac:dyDescent="0.2"/>
    <row r="1011" s="37" customFormat="1" ht="13.35" customHeight="1" x14ac:dyDescent="0.2"/>
    <row r="1012" s="37" customFormat="1" ht="13.35" customHeight="1" x14ac:dyDescent="0.2"/>
    <row r="1013" s="37" customFormat="1" ht="13.35" customHeight="1" x14ac:dyDescent="0.2"/>
    <row r="1014" s="37" customFormat="1" ht="13.35" customHeight="1" x14ac:dyDescent="0.2"/>
    <row r="1015" s="37" customFormat="1" ht="13.35" customHeight="1" x14ac:dyDescent="0.2"/>
    <row r="1016" s="37" customFormat="1" ht="13.35" customHeight="1" x14ac:dyDescent="0.2"/>
    <row r="1017" s="37" customFormat="1" ht="13.35" customHeight="1" x14ac:dyDescent="0.2"/>
    <row r="1018" s="37" customFormat="1" ht="13.35" customHeight="1" x14ac:dyDescent="0.2"/>
    <row r="1019" s="37" customFormat="1" ht="13.35" customHeight="1" x14ac:dyDescent="0.2"/>
    <row r="1020" s="37" customFormat="1" ht="13.35" customHeight="1" x14ac:dyDescent="0.2"/>
    <row r="1021" s="37" customFormat="1" ht="13.35" customHeight="1" x14ac:dyDescent="0.2"/>
    <row r="1022" s="37" customFormat="1" ht="13.35" customHeight="1" x14ac:dyDescent="0.2"/>
    <row r="1023" s="37" customFormat="1" ht="13.35" customHeight="1" x14ac:dyDescent="0.2"/>
    <row r="1024" s="37" customFormat="1" ht="13.35" customHeight="1" x14ac:dyDescent="0.2"/>
    <row r="1025" s="37" customFormat="1" ht="13.35" customHeight="1" x14ac:dyDescent="0.2"/>
    <row r="1026" s="37" customFormat="1" ht="13.35" customHeight="1" x14ac:dyDescent="0.2"/>
    <row r="1027" s="37" customFormat="1" ht="13.35" customHeight="1" x14ac:dyDescent="0.2"/>
    <row r="1028" s="37" customFormat="1" ht="13.35" customHeight="1" x14ac:dyDescent="0.2"/>
    <row r="1029" s="37" customFormat="1" ht="13.35" customHeight="1" x14ac:dyDescent="0.2"/>
    <row r="1030" s="37" customFormat="1" ht="13.35" customHeight="1" x14ac:dyDescent="0.2"/>
    <row r="1031" s="37" customFormat="1" ht="13.35" customHeight="1" x14ac:dyDescent="0.2"/>
    <row r="1032" s="37" customFormat="1" ht="13.35" customHeight="1" x14ac:dyDescent="0.2"/>
    <row r="1033" s="37" customFormat="1" ht="13.35" customHeight="1" x14ac:dyDescent="0.2"/>
    <row r="1034" s="37" customFormat="1" ht="13.35" customHeight="1" x14ac:dyDescent="0.2"/>
    <row r="1035" s="37" customFormat="1" ht="13.35" customHeight="1" x14ac:dyDescent="0.2"/>
    <row r="1036" s="37" customFormat="1" ht="13.35" customHeight="1" x14ac:dyDescent="0.2"/>
    <row r="1037" s="37" customFormat="1" ht="13.35" customHeight="1" x14ac:dyDescent="0.2"/>
    <row r="1038" s="37" customFormat="1" ht="13.35" customHeight="1" x14ac:dyDescent="0.2"/>
    <row r="1039" s="37" customFormat="1" ht="13.35" customHeight="1" x14ac:dyDescent="0.2"/>
    <row r="1040" s="37" customFormat="1" ht="13.35" customHeight="1" x14ac:dyDescent="0.2"/>
    <row r="1041" s="37" customFormat="1" ht="13.35" customHeight="1" x14ac:dyDescent="0.2"/>
    <row r="1042" s="37" customFormat="1" ht="13.35" customHeight="1" x14ac:dyDescent="0.2"/>
    <row r="1043" s="37" customFormat="1" ht="13.35" customHeight="1" x14ac:dyDescent="0.2"/>
    <row r="1044" s="37" customFormat="1" ht="13.35" customHeight="1" x14ac:dyDescent="0.2"/>
    <row r="1045" s="37" customFormat="1" ht="13.35" customHeight="1" x14ac:dyDescent="0.2"/>
    <row r="1046" s="37" customFormat="1" ht="13.35" customHeight="1" x14ac:dyDescent="0.2"/>
    <row r="1047" s="37" customFormat="1" ht="13.35" customHeight="1" x14ac:dyDescent="0.2"/>
    <row r="1048" s="37" customFormat="1" ht="13.35" customHeight="1" x14ac:dyDescent="0.2"/>
    <row r="1049" s="37" customFormat="1" ht="13.35" customHeight="1" x14ac:dyDescent="0.2"/>
    <row r="1050" s="37" customFormat="1" ht="13.35" customHeight="1" x14ac:dyDescent="0.2"/>
    <row r="1051" s="37" customFormat="1" ht="13.35" customHeight="1" x14ac:dyDescent="0.2"/>
    <row r="1052" s="37" customFormat="1" ht="13.35" customHeight="1" x14ac:dyDescent="0.2"/>
    <row r="1053" s="37" customFormat="1" ht="13.35" customHeight="1" x14ac:dyDescent="0.2"/>
    <row r="1054" s="37" customFormat="1" ht="13.35" customHeight="1" x14ac:dyDescent="0.2"/>
    <row r="1055" s="37" customFormat="1" ht="13.35" customHeight="1" x14ac:dyDescent="0.2"/>
    <row r="1056" s="37" customFormat="1" ht="13.35" customHeight="1" x14ac:dyDescent="0.2"/>
    <row r="1057" s="37" customFormat="1" ht="13.35" customHeight="1" x14ac:dyDescent="0.2"/>
    <row r="1058" s="37" customFormat="1" ht="13.35" customHeight="1" x14ac:dyDescent="0.2"/>
    <row r="1059" s="37" customFormat="1" ht="13.35" customHeight="1" x14ac:dyDescent="0.2"/>
    <row r="1060" s="37" customFormat="1" ht="13.35" customHeight="1" x14ac:dyDescent="0.2"/>
    <row r="1061" s="37" customFormat="1" ht="13.35" customHeight="1" x14ac:dyDescent="0.2"/>
    <row r="1062" s="37" customFormat="1" ht="13.35" customHeight="1" x14ac:dyDescent="0.2"/>
    <row r="1063" s="37" customFormat="1" ht="13.35" customHeight="1" x14ac:dyDescent="0.2"/>
    <row r="1064" s="37" customFormat="1" ht="13.35" customHeight="1" x14ac:dyDescent="0.2"/>
    <row r="1065" s="37" customFormat="1" ht="13.35" customHeight="1" x14ac:dyDescent="0.2"/>
    <row r="1066" s="37" customFormat="1" ht="13.35" customHeight="1" x14ac:dyDescent="0.2"/>
    <row r="1067" s="37" customFormat="1" ht="13.35" customHeight="1" x14ac:dyDescent="0.2"/>
    <row r="1068" s="37" customFormat="1" ht="13.35" customHeight="1" x14ac:dyDescent="0.2"/>
    <row r="1069" s="37" customFormat="1" ht="13.35" customHeight="1" x14ac:dyDescent="0.2"/>
    <row r="1070" s="37" customFormat="1" ht="13.35" customHeight="1" x14ac:dyDescent="0.2"/>
    <row r="1071" s="37" customFormat="1" ht="13.35" customHeight="1" x14ac:dyDescent="0.2"/>
    <row r="1072" s="37" customFormat="1" ht="13.35" customHeight="1" x14ac:dyDescent="0.2"/>
    <row r="1073" s="37" customFormat="1" ht="13.35" customHeight="1" x14ac:dyDescent="0.2"/>
    <row r="1074" s="37" customFormat="1" ht="13.35" customHeight="1" x14ac:dyDescent="0.2"/>
    <row r="1075" s="37" customFormat="1" ht="13.35" customHeight="1" x14ac:dyDescent="0.2"/>
    <row r="1076" s="37" customFormat="1" ht="13.35" customHeight="1" x14ac:dyDescent="0.2"/>
    <row r="1077" s="37" customFormat="1" ht="13.35" customHeight="1" x14ac:dyDescent="0.2"/>
    <row r="1078" s="37" customFormat="1" ht="13.35" customHeight="1" x14ac:dyDescent="0.2"/>
    <row r="1079" s="37" customFormat="1" ht="13.35" customHeight="1" x14ac:dyDescent="0.2"/>
    <row r="1080" s="37" customFormat="1" ht="13.35" customHeight="1" x14ac:dyDescent="0.2"/>
    <row r="1081" s="37" customFormat="1" ht="13.35" customHeight="1" x14ac:dyDescent="0.2"/>
    <row r="1082" s="37" customFormat="1" ht="13.35" customHeight="1" x14ac:dyDescent="0.2"/>
    <row r="1083" s="37" customFormat="1" ht="13.35" customHeight="1" x14ac:dyDescent="0.2"/>
    <row r="1084" s="37" customFormat="1" ht="13.35" customHeight="1" x14ac:dyDescent="0.2"/>
    <row r="1085" s="37" customFormat="1" ht="13.35" customHeight="1" x14ac:dyDescent="0.2"/>
    <row r="1086" s="37" customFormat="1" ht="13.35" customHeight="1" x14ac:dyDescent="0.2"/>
    <row r="1087" s="37" customFormat="1" ht="13.35" customHeight="1" x14ac:dyDescent="0.2"/>
    <row r="1088" s="37" customFormat="1" ht="13.35" customHeight="1" x14ac:dyDescent="0.2"/>
    <row r="1089" s="37" customFormat="1" ht="13.35" customHeight="1" x14ac:dyDescent="0.2"/>
    <row r="1090" s="37" customFormat="1" ht="13.35" customHeight="1" x14ac:dyDescent="0.2"/>
    <row r="1091" s="37" customFormat="1" ht="13.35" customHeight="1" x14ac:dyDescent="0.2"/>
    <row r="1092" s="37" customFormat="1" ht="13.35" customHeight="1" x14ac:dyDescent="0.2"/>
    <row r="1093" s="37" customFormat="1" ht="13.35" customHeight="1" x14ac:dyDescent="0.2"/>
    <row r="1094" s="37" customFormat="1" ht="13.35" customHeight="1" x14ac:dyDescent="0.2"/>
    <row r="1095" s="37" customFormat="1" ht="13.35" customHeight="1" x14ac:dyDescent="0.2"/>
    <row r="1096" s="37" customFormat="1" ht="13.35" customHeight="1" x14ac:dyDescent="0.2"/>
    <row r="1097" s="37" customFormat="1" ht="13.35" customHeight="1" x14ac:dyDescent="0.2"/>
    <row r="1098" s="37" customFormat="1" ht="13.35" customHeight="1" x14ac:dyDescent="0.2"/>
    <row r="1099" s="37" customFormat="1" ht="13.35" customHeight="1" x14ac:dyDescent="0.2"/>
    <row r="1100" s="37" customFormat="1" ht="13.35" customHeight="1" x14ac:dyDescent="0.2"/>
    <row r="1101" s="37" customFormat="1" ht="13.35" customHeight="1" x14ac:dyDescent="0.2"/>
    <row r="1102" s="37" customFormat="1" ht="13.35" customHeight="1" x14ac:dyDescent="0.2"/>
    <row r="1103" s="37" customFormat="1" ht="13.35" customHeight="1" x14ac:dyDescent="0.2"/>
    <row r="1104" s="37" customFormat="1" ht="13.35" customHeight="1" x14ac:dyDescent="0.2"/>
    <row r="1105" s="37" customFormat="1" ht="13.35" customHeight="1" x14ac:dyDescent="0.2"/>
    <row r="1106" s="37" customFormat="1" ht="13.35" customHeight="1" x14ac:dyDescent="0.2"/>
    <row r="1107" s="37" customFormat="1" ht="13.35" customHeight="1" x14ac:dyDescent="0.2"/>
    <row r="1108" s="37" customFormat="1" ht="13.35" customHeight="1" x14ac:dyDescent="0.2"/>
    <row r="1109" s="37" customFormat="1" ht="13.35" customHeight="1" x14ac:dyDescent="0.2"/>
    <row r="1110" s="37" customFormat="1" ht="13.35" customHeight="1" x14ac:dyDescent="0.2"/>
    <row r="1111" s="37" customFormat="1" ht="13.35" customHeight="1" x14ac:dyDescent="0.2"/>
    <row r="1112" s="37" customFormat="1" ht="13.35" customHeight="1" x14ac:dyDescent="0.2"/>
    <row r="1113" s="37" customFormat="1" ht="13.35" customHeight="1" x14ac:dyDescent="0.2"/>
    <row r="1114" s="37" customFormat="1" ht="13.35" customHeight="1" x14ac:dyDescent="0.2"/>
    <row r="1115" s="37" customFormat="1" ht="13.35" customHeight="1" x14ac:dyDescent="0.2"/>
    <row r="1116" s="37" customFormat="1" ht="13.35" customHeight="1" x14ac:dyDescent="0.2"/>
    <row r="1117" s="37" customFormat="1" ht="13.35" customHeight="1" x14ac:dyDescent="0.2"/>
    <row r="1118" s="37" customFormat="1" ht="13.35" customHeight="1" x14ac:dyDescent="0.2"/>
    <row r="1119" s="37" customFormat="1" ht="13.35" customHeight="1" x14ac:dyDescent="0.2"/>
    <row r="1120" s="37" customFormat="1" ht="13.35" customHeight="1" x14ac:dyDescent="0.2"/>
    <row r="1121" s="37" customFormat="1" ht="13.35" customHeight="1" x14ac:dyDescent="0.2"/>
    <row r="1122" s="37" customFormat="1" ht="13.35" customHeight="1" x14ac:dyDescent="0.2"/>
    <row r="1123" s="37" customFormat="1" ht="13.35" customHeight="1" x14ac:dyDescent="0.2"/>
    <row r="1124" s="37" customFormat="1" ht="13.35" customHeight="1" x14ac:dyDescent="0.2"/>
    <row r="1125" s="37" customFormat="1" ht="13.35" customHeight="1" x14ac:dyDescent="0.2"/>
    <row r="1126" s="37" customFormat="1" ht="13.35" customHeight="1" x14ac:dyDescent="0.2"/>
    <row r="1127" s="37" customFormat="1" ht="13.35" customHeight="1" x14ac:dyDescent="0.2"/>
    <row r="1128" s="37" customFormat="1" ht="13.35" customHeight="1" x14ac:dyDescent="0.2"/>
    <row r="1129" s="37" customFormat="1" ht="13.35" customHeight="1" x14ac:dyDescent="0.2"/>
    <row r="1130" s="37" customFormat="1" ht="13.35" customHeight="1" x14ac:dyDescent="0.2"/>
    <row r="1131" s="37" customFormat="1" ht="13.35" customHeight="1" x14ac:dyDescent="0.2"/>
    <row r="1132" s="37" customFormat="1" ht="13.35" customHeight="1" x14ac:dyDescent="0.2"/>
    <row r="1133" s="37" customFormat="1" ht="13.35" customHeight="1" x14ac:dyDescent="0.2"/>
    <row r="1134" s="37" customFormat="1" ht="13.35" customHeight="1" x14ac:dyDescent="0.2"/>
    <row r="1135" s="37" customFormat="1" ht="13.35" customHeight="1" x14ac:dyDescent="0.2"/>
    <row r="1136" s="37" customFormat="1" ht="13.35" customHeight="1" x14ac:dyDescent="0.2"/>
    <row r="1137" s="37" customFormat="1" ht="13.35" customHeight="1" x14ac:dyDescent="0.2"/>
    <row r="1138" s="37" customFormat="1" ht="13.35" customHeight="1" x14ac:dyDescent="0.2"/>
    <row r="1139" s="37" customFormat="1" ht="13.35" customHeight="1" x14ac:dyDescent="0.2"/>
    <row r="1140" s="37" customFormat="1" ht="13.35" customHeight="1" x14ac:dyDescent="0.2"/>
    <row r="1141" s="37" customFormat="1" ht="13.35" customHeight="1" x14ac:dyDescent="0.2"/>
    <row r="1142" s="37" customFormat="1" ht="13.35" customHeight="1" x14ac:dyDescent="0.2"/>
    <row r="1143" s="37" customFormat="1" ht="13.35" customHeight="1" x14ac:dyDescent="0.2"/>
    <row r="1144" s="37" customFormat="1" ht="13.35" customHeight="1" x14ac:dyDescent="0.2"/>
    <row r="1145" s="37" customFormat="1" ht="13.35" customHeight="1" x14ac:dyDescent="0.2"/>
    <row r="1146" s="37" customFormat="1" ht="13.35" customHeight="1" x14ac:dyDescent="0.2"/>
    <row r="1147" s="37" customFormat="1" ht="13.35" customHeight="1" x14ac:dyDescent="0.2"/>
    <row r="1148" s="37" customFormat="1" ht="13.35" customHeight="1" x14ac:dyDescent="0.2"/>
    <row r="1149" s="37" customFormat="1" ht="13.35" customHeight="1" x14ac:dyDescent="0.2"/>
    <row r="1150" s="37" customFormat="1" ht="13.35" customHeight="1" x14ac:dyDescent="0.2"/>
    <row r="1151" s="37" customFormat="1" ht="13.35" customHeight="1" x14ac:dyDescent="0.2"/>
    <row r="1152" s="37" customFormat="1" ht="13.35" customHeight="1" x14ac:dyDescent="0.2"/>
    <row r="1153" s="37" customFormat="1" ht="13.35" customHeight="1" x14ac:dyDescent="0.2"/>
    <row r="1154" s="37" customFormat="1" ht="13.35" customHeight="1" x14ac:dyDescent="0.2"/>
    <row r="1155" s="37" customFormat="1" ht="13.35" customHeight="1" x14ac:dyDescent="0.2"/>
    <row r="1156" s="37" customFormat="1" ht="13.35" customHeight="1" x14ac:dyDescent="0.2"/>
    <row r="1157" s="37" customFormat="1" ht="13.35" customHeight="1" x14ac:dyDescent="0.2"/>
    <row r="1158" s="37" customFormat="1" ht="13.35" customHeight="1" x14ac:dyDescent="0.2"/>
    <row r="1159" s="37" customFormat="1" ht="13.35" customHeight="1" x14ac:dyDescent="0.2"/>
    <row r="1160" s="37" customFormat="1" ht="13.35" customHeight="1" x14ac:dyDescent="0.2"/>
    <row r="1161" s="37" customFormat="1" ht="13.35" customHeight="1" x14ac:dyDescent="0.2"/>
    <row r="1162" s="37" customFormat="1" ht="13.35" customHeight="1" x14ac:dyDescent="0.2"/>
    <row r="1163" s="37" customFormat="1" ht="13.35" customHeight="1" x14ac:dyDescent="0.2"/>
    <row r="1164" s="37" customFormat="1" ht="13.35" customHeight="1" x14ac:dyDescent="0.2"/>
    <row r="1165" s="37" customFormat="1" ht="13.35" customHeight="1" x14ac:dyDescent="0.2"/>
    <row r="1166" s="37" customFormat="1" ht="13.35" customHeight="1" x14ac:dyDescent="0.2"/>
    <row r="1167" s="37" customFormat="1" ht="13.35" customHeight="1" x14ac:dyDescent="0.2"/>
    <row r="1168" s="37" customFormat="1" ht="13.35" customHeight="1" x14ac:dyDescent="0.2"/>
    <row r="1169" s="37" customFormat="1" ht="13.35" customHeight="1" x14ac:dyDescent="0.2"/>
    <row r="1170" s="37" customFormat="1" ht="13.35" customHeight="1" x14ac:dyDescent="0.2"/>
    <row r="1171" s="37" customFormat="1" ht="13.35" customHeight="1" x14ac:dyDescent="0.2"/>
    <row r="1172" s="37" customFormat="1" ht="13.35" customHeight="1" x14ac:dyDescent="0.2"/>
    <row r="1173" s="37" customFormat="1" ht="13.35" customHeight="1" x14ac:dyDescent="0.2"/>
    <row r="1174" s="37" customFormat="1" ht="13.35" customHeight="1" x14ac:dyDescent="0.2"/>
    <row r="1175" s="37" customFormat="1" ht="13.35" customHeight="1" x14ac:dyDescent="0.2"/>
    <row r="1176" s="37" customFormat="1" ht="13.35" customHeight="1" x14ac:dyDescent="0.2"/>
    <row r="1177" s="37" customFormat="1" ht="13.35" customHeight="1" x14ac:dyDescent="0.2"/>
    <row r="1178" s="37" customFormat="1" ht="13.35" customHeight="1" x14ac:dyDescent="0.2"/>
    <row r="1179" s="37" customFormat="1" ht="13.35" customHeight="1" x14ac:dyDescent="0.2"/>
    <row r="1180" s="37" customFormat="1" ht="13.35" customHeight="1" x14ac:dyDescent="0.2"/>
    <row r="1181" s="37" customFormat="1" ht="13.35" customHeight="1" x14ac:dyDescent="0.2"/>
    <row r="1182" s="37" customFormat="1" ht="13.35" customHeight="1" x14ac:dyDescent="0.2"/>
    <row r="1183" s="37" customFormat="1" ht="13.35" customHeight="1" x14ac:dyDescent="0.2"/>
    <row r="1184" s="37" customFormat="1" ht="13.35" customHeight="1" x14ac:dyDescent="0.2"/>
    <row r="1185" s="37" customFormat="1" ht="13.35" customHeight="1" x14ac:dyDescent="0.2"/>
    <row r="1186" s="37" customFormat="1" ht="13.35" customHeight="1" x14ac:dyDescent="0.2"/>
    <row r="1187" s="37" customFormat="1" ht="13.35" customHeight="1" x14ac:dyDescent="0.2"/>
    <row r="1188" s="37" customFormat="1" ht="13.35" customHeight="1" x14ac:dyDescent="0.2"/>
    <row r="1189" s="37" customFormat="1" ht="13.35" customHeight="1" x14ac:dyDescent="0.2"/>
    <row r="1190" s="37" customFormat="1" ht="13.35" customHeight="1" x14ac:dyDescent="0.2"/>
    <row r="1191" s="37" customFormat="1" ht="13.35" customHeight="1" x14ac:dyDescent="0.2"/>
    <row r="1192" s="37" customFormat="1" ht="13.35" customHeight="1" x14ac:dyDescent="0.2"/>
    <row r="1193" s="37" customFormat="1" ht="13.35" customHeight="1" x14ac:dyDescent="0.2"/>
    <row r="1194" s="37" customFormat="1" ht="13.35" customHeight="1" x14ac:dyDescent="0.2"/>
    <row r="1195" s="37" customFormat="1" ht="13.35" customHeight="1" x14ac:dyDescent="0.2"/>
    <row r="1196" s="37" customFormat="1" ht="13.35" customHeight="1" x14ac:dyDescent="0.2"/>
    <row r="1197" s="37" customFormat="1" ht="13.35" customHeight="1" x14ac:dyDescent="0.2"/>
    <row r="1198" s="37" customFormat="1" ht="13.35" customHeight="1" x14ac:dyDescent="0.2"/>
    <row r="1199" s="37" customFormat="1" ht="13.35" customHeight="1" x14ac:dyDescent="0.2"/>
    <row r="1200" s="37" customFormat="1" ht="13.35" customHeight="1" x14ac:dyDescent="0.2"/>
    <row r="1201" s="37" customFormat="1" ht="13.35" customHeight="1" x14ac:dyDescent="0.2"/>
    <row r="1202" s="37" customFormat="1" ht="13.35" customHeight="1" x14ac:dyDescent="0.2"/>
    <row r="1203" s="37" customFormat="1" ht="13.35" customHeight="1" x14ac:dyDescent="0.2"/>
    <row r="1204" s="37" customFormat="1" ht="13.35" customHeight="1" x14ac:dyDescent="0.2"/>
    <row r="1205" s="37" customFormat="1" ht="13.35" customHeight="1" x14ac:dyDescent="0.2"/>
    <row r="1206" s="37" customFormat="1" ht="13.35" customHeight="1" x14ac:dyDescent="0.2"/>
    <row r="1207" s="37" customFormat="1" ht="13.35" customHeight="1" x14ac:dyDescent="0.2"/>
    <row r="1208" s="37" customFormat="1" ht="13.35" customHeight="1" x14ac:dyDescent="0.2"/>
    <row r="1209" s="37" customFormat="1" ht="13.35" customHeight="1" x14ac:dyDescent="0.2"/>
    <row r="1210" s="37" customFormat="1" ht="13.35" customHeight="1" x14ac:dyDescent="0.2"/>
    <row r="1211" s="37" customFormat="1" ht="13.35" customHeight="1" x14ac:dyDescent="0.2"/>
    <row r="1212" s="37" customFormat="1" ht="13.35" customHeight="1" x14ac:dyDescent="0.2"/>
    <row r="1213" s="37" customFormat="1" ht="13.35" customHeight="1" x14ac:dyDescent="0.2"/>
    <row r="1214" s="37" customFormat="1" ht="13.35" customHeight="1" x14ac:dyDescent="0.2"/>
    <row r="1215" s="37" customFormat="1" ht="13.35" customHeight="1" x14ac:dyDescent="0.2"/>
    <row r="1216" s="37" customFormat="1" ht="13.35" customHeight="1" x14ac:dyDescent="0.2"/>
    <row r="1217" s="37" customFormat="1" ht="13.35" customHeight="1" x14ac:dyDescent="0.2"/>
    <row r="1218" s="37" customFormat="1" ht="13.35" customHeight="1" x14ac:dyDescent="0.2"/>
    <row r="1219" s="37" customFormat="1" ht="13.35" customHeight="1" x14ac:dyDescent="0.2"/>
    <row r="1220" s="37" customFormat="1" ht="13.35" customHeight="1" x14ac:dyDescent="0.2"/>
    <row r="1221" s="37" customFormat="1" ht="13.35" customHeight="1" x14ac:dyDescent="0.2"/>
    <row r="1222" s="37" customFormat="1" ht="13.35" customHeight="1" x14ac:dyDescent="0.2"/>
    <row r="1223" s="37" customFormat="1" ht="13.35" customHeight="1" x14ac:dyDescent="0.2"/>
    <row r="1224" s="37" customFormat="1" ht="13.35" customHeight="1" x14ac:dyDescent="0.2"/>
    <row r="1225" s="37" customFormat="1" ht="13.35" customHeight="1" x14ac:dyDescent="0.2"/>
    <row r="1226" s="37" customFormat="1" ht="13.35" customHeight="1" x14ac:dyDescent="0.2"/>
    <row r="1227" s="37" customFormat="1" ht="13.35" customHeight="1" x14ac:dyDescent="0.2"/>
    <row r="1228" s="37" customFormat="1" ht="13.35" customHeight="1" x14ac:dyDescent="0.2"/>
    <row r="1229" s="37" customFormat="1" ht="13.35" customHeight="1" x14ac:dyDescent="0.2"/>
    <row r="1230" s="37" customFormat="1" ht="13.35" customHeight="1" x14ac:dyDescent="0.2"/>
    <row r="1231" s="37" customFormat="1" ht="13.35" customHeight="1" x14ac:dyDescent="0.2"/>
    <row r="1232" s="37" customFormat="1" ht="13.35" customHeight="1" x14ac:dyDescent="0.2"/>
    <row r="1233" s="37" customFormat="1" ht="13.35" customHeight="1" x14ac:dyDescent="0.2"/>
    <row r="1234" s="37" customFormat="1" ht="13.35" customHeight="1" x14ac:dyDescent="0.2"/>
    <row r="1235" s="37" customFormat="1" ht="13.35" customHeight="1" x14ac:dyDescent="0.2"/>
    <row r="1236" s="37" customFormat="1" ht="13.35" customHeight="1" x14ac:dyDescent="0.2"/>
    <row r="1237" s="37" customFormat="1" ht="13.35" customHeight="1" x14ac:dyDescent="0.2"/>
    <row r="1238" s="37" customFormat="1" ht="13.35" customHeight="1" x14ac:dyDescent="0.2"/>
    <row r="1239" s="37" customFormat="1" ht="13.35" customHeight="1" x14ac:dyDescent="0.2"/>
    <row r="1240" s="37" customFormat="1" ht="13.35" customHeight="1" x14ac:dyDescent="0.2"/>
    <row r="1241" s="37" customFormat="1" ht="13.35" customHeight="1" x14ac:dyDescent="0.2"/>
    <row r="1242" s="37" customFormat="1" ht="13.35" customHeight="1" x14ac:dyDescent="0.2"/>
    <row r="1243" s="37" customFormat="1" ht="13.35" customHeight="1" x14ac:dyDescent="0.2"/>
    <row r="1244" s="37" customFormat="1" ht="13.35" customHeight="1" x14ac:dyDescent="0.2"/>
    <row r="1245" s="37" customFormat="1" ht="13.35" customHeight="1" x14ac:dyDescent="0.2"/>
    <row r="1246" s="37" customFormat="1" ht="13.35" customHeight="1" x14ac:dyDescent="0.2"/>
    <row r="1247" s="37" customFormat="1" ht="13.35" customHeight="1" x14ac:dyDescent="0.2"/>
    <row r="1248" s="37" customFormat="1" ht="13.35" customHeight="1" x14ac:dyDescent="0.2"/>
    <row r="1249" s="37" customFormat="1" ht="13.35" customHeight="1" x14ac:dyDescent="0.2"/>
    <row r="1250" s="37" customFormat="1" ht="13.35" customHeight="1" x14ac:dyDescent="0.2"/>
    <row r="1251" s="37" customFormat="1" ht="13.35" customHeight="1" x14ac:dyDescent="0.2"/>
    <row r="1252" s="37" customFormat="1" ht="13.35" customHeight="1" x14ac:dyDescent="0.2"/>
    <row r="1253" s="37" customFormat="1" ht="13.35" customHeight="1" x14ac:dyDescent="0.2"/>
    <row r="1254" s="37" customFormat="1" ht="13.35" customHeight="1" x14ac:dyDescent="0.2"/>
    <row r="1255" s="37" customFormat="1" ht="13.35" customHeight="1" x14ac:dyDescent="0.2"/>
    <row r="1256" s="37" customFormat="1" ht="13.35" customHeight="1" x14ac:dyDescent="0.2"/>
    <row r="1257" s="37" customFormat="1" ht="13.35" customHeight="1" x14ac:dyDescent="0.2"/>
    <row r="1258" s="37" customFormat="1" ht="13.35" customHeight="1" x14ac:dyDescent="0.2"/>
    <row r="1259" s="37" customFormat="1" ht="13.35" customHeight="1" x14ac:dyDescent="0.2"/>
    <row r="1260" s="37" customFormat="1" ht="13.35" customHeight="1" x14ac:dyDescent="0.2"/>
    <row r="1261" s="37" customFormat="1" ht="13.35" customHeight="1" x14ac:dyDescent="0.2"/>
    <row r="1262" s="37" customFormat="1" ht="13.35" customHeight="1" x14ac:dyDescent="0.2"/>
    <row r="1263" s="37" customFormat="1" ht="13.35" customHeight="1" x14ac:dyDescent="0.2"/>
    <row r="1264" s="37" customFormat="1" ht="13.35" customHeight="1" x14ac:dyDescent="0.2"/>
    <row r="1265" s="37" customFormat="1" ht="13.35" customHeight="1" x14ac:dyDescent="0.2"/>
    <row r="1266" s="37" customFormat="1" ht="13.35" customHeight="1" x14ac:dyDescent="0.2"/>
    <row r="1267" s="37" customFormat="1" ht="13.35" customHeight="1" x14ac:dyDescent="0.2"/>
    <row r="1268" s="37" customFormat="1" ht="13.35" customHeight="1" x14ac:dyDescent="0.2"/>
    <row r="1269" s="37" customFormat="1" ht="13.35" customHeight="1" x14ac:dyDescent="0.2"/>
    <row r="1270" s="37" customFormat="1" ht="13.35" customHeight="1" x14ac:dyDescent="0.2"/>
    <row r="1271" s="37" customFormat="1" ht="13.35" customHeight="1" x14ac:dyDescent="0.2"/>
    <row r="1272" s="37" customFormat="1" ht="13.35" customHeight="1" x14ac:dyDescent="0.2"/>
    <row r="1273" s="37" customFormat="1" ht="13.35" customHeight="1" x14ac:dyDescent="0.2"/>
    <row r="1274" s="37" customFormat="1" ht="13.35" customHeight="1" x14ac:dyDescent="0.2"/>
    <row r="1275" s="37" customFormat="1" ht="13.35" customHeight="1" x14ac:dyDescent="0.2"/>
    <row r="1276" s="37" customFormat="1" ht="13.35" customHeight="1" x14ac:dyDescent="0.2"/>
    <row r="1277" s="37" customFormat="1" ht="13.35" customHeight="1" x14ac:dyDescent="0.2"/>
    <row r="1278" s="37" customFormat="1" ht="13.35" customHeight="1" x14ac:dyDescent="0.2"/>
    <row r="1279" s="37" customFormat="1" ht="13.35" customHeight="1" x14ac:dyDescent="0.2"/>
    <row r="1280" s="37" customFormat="1" ht="13.35" customHeight="1" x14ac:dyDescent="0.2"/>
    <row r="1281" s="37" customFormat="1" ht="13.35" customHeight="1" x14ac:dyDescent="0.2"/>
    <row r="1282" s="37" customFormat="1" ht="13.35" customHeight="1" x14ac:dyDescent="0.2"/>
    <row r="1283" s="37" customFormat="1" ht="13.35" customHeight="1" x14ac:dyDescent="0.2"/>
    <row r="1284" s="37" customFormat="1" ht="13.35" customHeight="1" x14ac:dyDescent="0.2"/>
    <row r="1285" s="37" customFormat="1" ht="13.35" customHeight="1" x14ac:dyDescent="0.2"/>
    <row r="1286" s="37" customFormat="1" ht="13.35" customHeight="1" x14ac:dyDescent="0.2"/>
    <row r="1287" s="37" customFormat="1" ht="13.35" customHeight="1" x14ac:dyDescent="0.2"/>
    <row r="1288" s="37" customFormat="1" ht="13.35" customHeight="1" x14ac:dyDescent="0.2"/>
    <row r="1289" s="37" customFormat="1" ht="13.35" customHeight="1" x14ac:dyDescent="0.2"/>
    <row r="1290" s="37" customFormat="1" ht="13.35" customHeight="1" x14ac:dyDescent="0.2"/>
    <row r="1291" s="37" customFormat="1" ht="13.35" customHeight="1" x14ac:dyDescent="0.2"/>
    <row r="1292" s="37" customFormat="1" ht="13.35" customHeight="1" x14ac:dyDescent="0.2"/>
    <row r="1293" s="37" customFormat="1" ht="13.35" customHeight="1" x14ac:dyDescent="0.2"/>
    <row r="1294" s="37" customFormat="1" ht="13.35" customHeight="1" x14ac:dyDescent="0.2"/>
    <row r="1295" s="37" customFormat="1" ht="13.35" customHeight="1" x14ac:dyDescent="0.2"/>
    <row r="1296" s="37" customFormat="1" ht="13.35" customHeight="1" x14ac:dyDescent="0.2"/>
    <row r="1297" s="37" customFormat="1" ht="13.35" customHeight="1" x14ac:dyDescent="0.2"/>
    <row r="1298" s="37" customFormat="1" ht="13.35" customHeight="1" x14ac:dyDescent="0.2"/>
    <row r="1299" s="37" customFormat="1" ht="13.35" customHeight="1" x14ac:dyDescent="0.2"/>
    <row r="1300" s="37" customFormat="1" ht="13.35" customHeight="1" x14ac:dyDescent="0.2"/>
    <row r="1301" s="37" customFormat="1" ht="13.35" customHeight="1" x14ac:dyDescent="0.2"/>
    <row r="1302" s="37" customFormat="1" ht="13.35" customHeight="1" x14ac:dyDescent="0.2"/>
    <row r="1303" s="37" customFormat="1" ht="13.35" customHeight="1" x14ac:dyDescent="0.2"/>
    <row r="1304" s="37" customFormat="1" ht="13.35" customHeight="1" x14ac:dyDescent="0.2"/>
    <row r="1305" s="37" customFormat="1" ht="13.35" customHeight="1" x14ac:dyDescent="0.2"/>
    <row r="1306" s="37" customFormat="1" ht="13.35" customHeight="1" x14ac:dyDescent="0.2"/>
    <row r="1307" s="37" customFormat="1" ht="13.35" customHeight="1" x14ac:dyDescent="0.2"/>
    <row r="1308" s="37" customFormat="1" ht="13.35" customHeight="1" x14ac:dyDescent="0.2"/>
    <row r="1309" s="37" customFormat="1" ht="13.35" customHeight="1" x14ac:dyDescent="0.2"/>
    <row r="1310" s="37" customFormat="1" ht="13.35" customHeight="1" x14ac:dyDescent="0.2"/>
    <row r="1311" s="37" customFormat="1" ht="13.35" customHeight="1" x14ac:dyDescent="0.2"/>
    <row r="1312" s="37" customFormat="1" ht="13.35" customHeight="1" x14ac:dyDescent="0.2"/>
    <row r="1313" s="37" customFormat="1" ht="13.35" customHeight="1" x14ac:dyDescent="0.2"/>
    <row r="1314" s="37" customFormat="1" ht="13.35" customHeight="1" x14ac:dyDescent="0.2"/>
    <row r="1315" s="37" customFormat="1" ht="13.35" customHeight="1" x14ac:dyDescent="0.2"/>
    <row r="1316" s="37" customFormat="1" ht="13.35" customHeight="1" x14ac:dyDescent="0.2"/>
    <row r="1317" s="37" customFormat="1" ht="13.35" customHeight="1" x14ac:dyDescent="0.2"/>
    <row r="1318" s="37" customFormat="1" ht="13.35" customHeight="1" x14ac:dyDescent="0.2"/>
    <row r="1319" s="37" customFormat="1" ht="13.35" customHeight="1" x14ac:dyDescent="0.2"/>
    <row r="1320" s="37" customFormat="1" ht="13.35" customHeight="1" x14ac:dyDescent="0.2"/>
    <row r="1321" s="37" customFormat="1" ht="13.35" customHeight="1" x14ac:dyDescent="0.2"/>
    <row r="1322" s="37" customFormat="1" ht="13.35" customHeight="1" x14ac:dyDescent="0.2"/>
    <row r="1323" s="37" customFormat="1" ht="13.35" customHeight="1" x14ac:dyDescent="0.2"/>
    <row r="1324" s="37" customFormat="1" ht="13.35" customHeight="1" x14ac:dyDescent="0.2"/>
    <row r="1325" s="37" customFormat="1" ht="13.35" customHeight="1" x14ac:dyDescent="0.2"/>
    <row r="1326" s="37" customFormat="1" ht="13.35" customHeight="1" x14ac:dyDescent="0.2"/>
    <row r="1327" s="37" customFormat="1" ht="13.35" customHeight="1" x14ac:dyDescent="0.2"/>
    <row r="1328" s="37" customFormat="1" ht="13.35" customHeight="1" x14ac:dyDescent="0.2"/>
    <row r="1329" s="37" customFormat="1" ht="13.35" customHeight="1" x14ac:dyDescent="0.2"/>
    <row r="1330" s="37" customFormat="1" ht="13.35" customHeight="1" x14ac:dyDescent="0.2"/>
    <row r="1331" s="37" customFormat="1" ht="13.35" customHeight="1" x14ac:dyDescent="0.2"/>
    <row r="1332" s="37" customFormat="1" ht="13.35" customHeight="1" x14ac:dyDescent="0.2"/>
    <row r="1333" s="37" customFormat="1" ht="13.35" customHeight="1" x14ac:dyDescent="0.2"/>
    <row r="1334" s="37" customFormat="1" ht="13.35" customHeight="1" x14ac:dyDescent="0.2"/>
    <row r="1335" s="37" customFormat="1" ht="13.35" customHeight="1" x14ac:dyDescent="0.2"/>
    <row r="1336" s="37" customFormat="1" ht="13.35" customHeight="1" x14ac:dyDescent="0.2"/>
    <row r="1337" s="37" customFormat="1" ht="13.35" customHeight="1" x14ac:dyDescent="0.2"/>
    <row r="1338" s="37" customFormat="1" ht="13.35" customHeight="1" x14ac:dyDescent="0.2"/>
    <row r="1339" s="37" customFormat="1" ht="13.35" customHeight="1" x14ac:dyDescent="0.2"/>
    <row r="1340" s="37" customFormat="1" ht="13.35" customHeight="1" x14ac:dyDescent="0.2"/>
    <row r="1341" s="37" customFormat="1" ht="13.35" customHeight="1" x14ac:dyDescent="0.2"/>
    <row r="1342" s="37" customFormat="1" ht="13.35" customHeight="1" x14ac:dyDescent="0.2"/>
    <row r="1343" s="37" customFormat="1" ht="13.35" customHeight="1" x14ac:dyDescent="0.2"/>
    <row r="1344" s="37" customFormat="1" ht="13.35" customHeight="1" x14ac:dyDescent="0.2"/>
    <row r="1345" s="37" customFormat="1" ht="13.35" customHeight="1" x14ac:dyDescent="0.2"/>
    <row r="1346" s="37" customFormat="1" ht="13.35" customHeight="1" x14ac:dyDescent="0.2"/>
    <row r="1347" s="37" customFormat="1" ht="13.35" customHeight="1" x14ac:dyDescent="0.2"/>
    <row r="1348" s="37" customFormat="1" ht="13.35" customHeight="1" x14ac:dyDescent="0.2"/>
    <row r="1349" s="37" customFormat="1" ht="13.35" customHeight="1" x14ac:dyDescent="0.2"/>
    <row r="1350" s="37" customFormat="1" ht="13.35" customHeight="1" x14ac:dyDescent="0.2"/>
    <row r="1351" s="37" customFormat="1" ht="13.35" customHeight="1" x14ac:dyDescent="0.2"/>
    <row r="1352" s="37" customFormat="1" ht="13.35" customHeight="1" x14ac:dyDescent="0.2"/>
    <row r="1353" s="37" customFormat="1" ht="13.35" customHeight="1" x14ac:dyDescent="0.2"/>
    <row r="1354" s="37" customFormat="1" ht="13.35" customHeight="1" x14ac:dyDescent="0.2"/>
    <row r="1355" s="37" customFormat="1" ht="13.35" customHeight="1" x14ac:dyDescent="0.2"/>
    <row r="1356" s="37" customFormat="1" ht="13.35" customHeight="1" x14ac:dyDescent="0.2"/>
    <row r="1357" s="37" customFormat="1" ht="13.35" customHeight="1" x14ac:dyDescent="0.2"/>
    <row r="1358" s="37" customFormat="1" ht="13.35" customHeight="1" x14ac:dyDescent="0.2"/>
    <row r="1359" s="37" customFormat="1" ht="13.35" customHeight="1" x14ac:dyDescent="0.2"/>
    <row r="1360" s="37" customFormat="1" ht="13.35" customHeight="1" x14ac:dyDescent="0.2"/>
    <row r="1361" s="37" customFormat="1" ht="13.35" customHeight="1" x14ac:dyDescent="0.2"/>
    <row r="1362" s="37" customFormat="1" ht="13.35" customHeight="1" x14ac:dyDescent="0.2"/>
    <row r="1363" s="37" customFormat="1" ht="13.35" customHeight="1" x14ac:dyDescent="0.2"/>
    <row r="1364" s="37" customFormat="1" ht="13.35" customHeight="1" x14ac:dyDescent="0.2"/>
    <row r="1365" s="37" customFormat="1" ht="13.35" customHeight="1" x14ac:dyDescent="0.2"/>
    <row r="1366" s="37" customFormat="1" ht="13.35" customHeight="1" x14ac:dyDescent="0.2"/>
    <row r="1367" s="37" customFormat="1" ht="13.35" customHeight="1" x14ac:dyDescent="0.2"/>
    <row r="1368" s="37" customFormat="1" ht="13.35" customHeight="1" x14ac:dyDescent="0.2"/>
    <row r="1369" s="37" customFormat="1" ht="13.35" customHeight="1" x14ac:dyDescent="0.2"/>
    <row r="1370" s="37" customFormat="1" ht="13.35" customHeight="1" x14ac:dyDescent="0.2"/>
    <row r="1371" s="37" customFormat="1" ht="13.35" customHeight="1" x14ac:dyDescent="0.2"/>
    <row r="1372" s="37" customFormat="1" ht="13.35" customHeight="1" x14ac:dyDescent="0.2"/>
    <row r="1373" s="37" customFormat="1" ht="13.35" customHeight="1" x14ac:dyDescent="0.2"/>
    <row r="1374" s="37" customFormat="1" ht="13.35" customHeight="1" x14ac:dyDescent="0.2"/>
    <row r="1375" s="37" customFormat="1" ht="13.35" customHeight="1" x14ac:dyDescent="0.2"/>
    <row r="1376" s="37" customFormat="1" ht="13.35" customHeight="1" x14ac:dyDescent="0.2"/>
    <row r="1377" s="37" customFormat="1" ht="13.35" customHeight="1" x14ac:dyDescent="0.2"/>
    <row r="1378" s="37" customFormat="1" ht="13.35" customHeight="1" x14ac:dyDescent="0.2"/>
    <row r="1379" s="37" customFormat="1" ht="13.35" customHeight="1" x14ac:dyDescent="0.2"/>
    <row r="1380" s="37" customFormat="1" ht="13.35" customHeight="1" x14ac:dyDescent="0.2"/>
    <row r="1381" s="37" customFormat="1" ht="13.35" customHeight="1" x14ac:dyDescent="0.2"/>
    <row r="1382" s="37" customFormat="1" ht="13.35" customHeight="1" x14ac:dyDescent="0.2"/>
    <row r="1383" s="37" customFormat="1" ht="13.35" customHeight="1" x14ac:dyDescent="0.2"/>
    <row r="1384" s="37" customFormat="1" ht="13.35" customHeight="1" x14ac:dyDescent="0.2"/>
    <row r="1385" s="37" customFormat="1" ht="13.35" customHeight="1" x14ac:dyDescent="0.2"/>
    <row r="1386" s="37" customFormat="1" ht="13.35" customHeight="1" x14ac:dyDescent="0.2"/>
    <row r="1387" s="37" customFormat="1" ht="13.35" customHeight="1" x14ac:dyDescent="0.2"/>
    <row r="1388" s="37" customFormat="1" ht="13.35" customHeight="1" x14ac:dyDescent="0.2"/>
    <row r="1389" s="37" customFormat="1" ht="13.35" customHeight="1" x14ac:dyDescent="0.2"/>
    <row r="1390" s="37" customFormat="1" ht="13.35" customHeight="1" x14ac:dyDescent="0.2"/>
    <row r="1391" s="37" customFormat="1" ht="13.35" customHeight="1" x14ac:dyDescent="0.2"/>
    <row r="1392" s="37" customFormat="1" ht="13.35" customHeight="1" x14ac:dyDescent="0.2"/>
    <row r="1393" s="37" customFormat="1" ht="13.35" customHeight="1" x14ac:dyDescent="0.2"/>
    <row r="1394" s="37" customFormat="1" ht="13.35" customHeight="1" x14ac:dyDescent="0.2"/>
    <row r="1395" s="37" customFormat="1" ht="13.35" customHeight="1" x14ac:dyDescent="0.2"/>
    <row r="1396" s="37" customFormat="1" ht="13.35" customHeight="1" x14ac:dyDescent="0.2"/>
    <row r="1397" s="37" customFormat="1" ht="13.35" customHeight="1" x14ac:dyDescent="0.2"/>
    <row r="1398" s="37" customFormat="1" ht="13.35" customHeight="1" x14ac:dyDescent="0.2"/>
    <row r="1399" s="37" customFormat="1" ht="13.35" customHeight="1" x14ac:dyDescent="0.2"/>
    <row r="1400" s="37" customFormat="1" ht="13.35" customHeight="1" x14ac:dyDescent="0.2"/>
    <row r="1401" s="37" customFormat="1" ht="13.35" customHeight="1" x14ac:dyDescent="0.2"/>
    <row r="1402" s="37" customFormat="1" ht="13.35" customHeight="1" x14ac:dyDescent="0.2"/>
    <row r="1403" s="37" customFormat="1" ht="13.35" customHeight="1" x14ac:dyDescent="0.2"/>
    <row r="1404" s="37" customFormat="1" ht="13.35" customHeight="1" x14ac:dyDescent="0.2"/>
    <row r="1405" s="37" customFormat="1" ht="13.35" customHeight="1" x14ac:dyDescent="0.2"/>
    <row r="1406" s="37" customFormat="1" ht="13.35" customHeight="1" x14ac:dyDescent="0.2"/>
    <row r="1407" s="37" customFormat="1" ht="13.35" customHeight="1" x14ac:dyDescent="0.2"/>
    <row r="1408" s="37" customFormat="1" ht="13.35" customHeight="1" x14ac:dyDescent="0.2"/>
    <row r="1409" s="37" customFormat="1" ht="13.35" customHeight="1" x14ac:dyDescent="0.2"/>
    <row r="1410" s="37" customFormat="1" ht="13.35" customHeight="1" x14ac:dyDescent="0.2"/>
    <row r="1411" s="37" customFormat="1" ht="13.35" customHeight="1" x14ac:dyDescent="0.2"/>
    <row r="1412" s="37" customFormat="1" ht="13.35" customHeight="1" x14ac:dyDescent="0.2"/>
    <row r="1413" s="37" customFormat="1" ht="13.35" customHeight="1" x14ac:dyDescent="0.2"/>
    <row r="1414" s="37" customFormat="1" ht="13.35" customHeight="1" x14ac:dyDescent="0.2"/>
    <row r="1415" s="37" customFormat="1" ht="13.35" customHeight="1" x14ac:dyDescent="0.2"/>
    <row r="1416" s="37" customFormat="1" ht="13.35" customHeight="1" x14ac:dyDescent="0.2"/>
    <row r="1417" s="37" customFormat="1" ht="13.35" customHeight="1" x14ac:dyDescent="0.2"/>
    <row r="1418" s="37" customFormat="1" ht="13.35" customHeight="1" x14ac:dyDescent="0.2"/>
    <row r="1419" s="37" customFormat="1" ht="13.35" customHeight="1" x14ac:dyDescent="0.2"/>
    <row r="1420" s="37" customFormat="1" ht="13.35" customHeight="1" x14ac:dyDescent="0.2"/>
    <row r="1421" s="37" customFormat="1" ht="13.35" customHeight="1" x14ac:dyDescent="0.2"/>
    <row r="1422" s="37" customFormat="1" ht="13.35" customHeight="1" x14ac:dyDescent="0.2"/>
    <row r="1423" s="37" customFormat="1" ht="13.35" customHeight="1" x14ac:dyDescent="0.2"/>
    <row r="1424" s="37" customFormat="1" ht="13.35" customHeight="1" x14ac:dyDescent="0.2"/>
    <row r="1425" s="37" customFormat="1" ht="13.35" customHeight="1" x14ac:dyDescent="0.2"/>
    <row r="1426" s="37" customFormat="1" ht="13.35" customHeight="1" x14ac:dyDescent="0.2"/>
    <row r="1427" s="37" customFormat="1" ht="13.35" customHeight="1" x14ac:dyDescent="0.2"/>
    <row r="1428" s="37" customFormat="1" ht="13.35" customHeight="1" x14ac:dyDescent="0.2"/>
    <row r="1429" s="37" customFormat="1" ht="13.35" customHeight="1" x14ac:dyDescent="0.2"/>
    <row r="1430" s="37" customFormat="1" ht="13.35" customHeight="1" x14ac:dyDescent="0.2"/>
    <row r="1431" s="37" customFormat="1" ht="13.35" customHeight="1" x14ac:dyDescent="0.2"/>
    <row r="1432" s="37" customFormat="1" ht="13.35" customHeight="1" x14ac:dyDescent="0.2"/>
    <row r="1433" s="37" customFormat="1" ht="13.35" customHeight="1" x14ac:dyDescent="0.2"/>
    <row r="1434" s="37" customFormat="1" ht="13.35" customHeight="1" x14ac:dyDescent="0.2"/>
    <row r="1435" s="37" customFormat="1" ht="13.35" customHeight="1" x14ac:dyDescent="0.2"/>
    <row r="1436" s="37" customFormat="1" ht="13.35" customHeight="1" x14ac:dyDescent="0.2"/>
    <row r="1437" s="37" customFormat="1" ht="13.35" customHeight="1" x14ac:dyDescent="0.2"/>
    <row r="1438" s="37" customFormat="1" ht="13.35" customHeight="1" x14ac:dyDescent="0.2"/>
    <row r="1439" s="37" customFormat="1" ht="13.35" customHeight="1" x14ac:dyDescent="0.2"/>
    <row r="1440" s="37" customFormat="1" ht="13.35" customHeight="1" x14ac:dyDescent="0.2"/>
    <row r="1441" s="37" customFormat="1" ht="13.35" customHeight="1" x14ac:dyDescent="0.2"/>
    <row r="1442" s="37" customFormat="1" ht="13.35" customHeight="1" x14ac:dyDescent="0.2"/>
    <row r="1443" s="37" customFormat="1" ht="13.35" customHeight="1" x14ac:dyDescent="0.2"/>
    <row r="1444" s="37" customFormat="1" ht="13.35" customHeight="1" x14ac:dyDescent="0.2"/>
    <row r="1445" s="37" customFormat="1" ht="13.35" customHeight="1" x14ac:dyDescent="0.2"/>
    <row r="1446" s="37" customFormat="1" ht="13.35" customHeight="1" x14ac:dyDescent="0.2"/>
    <row r="1447" s="37" customFormat="1" ht="13.35" customHeight="1" x14ac:dyDescent="0.2"/>
    <row r="1448" s="37" customFormat="1" ht="13.35" customHeight="1" x14ac:dyDescent="0.2"/>
    <row r="1449" s="37" customFormat="1" ht="13.35" customHeight="1" x14ac:dyDescent="0.2"/>
    <row r="1450" s="37" customFormat="1" ht="13.35" customHeight="1" x14ac:dyDescent="0.2"/>
    <row r="1451" s="37" customFormat="1" ht="13.35" customHeight="1" x14ac:dyDescent="0.2"/>
    <row r="1452" s="37" customFormat="1" ht="13.35" customHeight="1" x14ac:dyDescent="0.2"/>
    <row r="1453" s="37" customFormat="1" ht="13.35" customHeight="1" x14ac:dyDescent="0.2"/>
    <row r="1454" s="37" customFormat="1" ht="13.35" customHeight="1" x14ac:dyDescent="0.2"/>
    <row r="1455" s="37" customFormat="1" ht="13.35" customHeight="1" x14ac:dyDescent="0.2"/>
    <row r="1456" s="37" customFormat="1" ht="13.35" customHeight="1" x14ac:dyDescent="0.2"/>
    <row r="1457" s="37" customFormat="1" ht="13.35" customHeight="1" x14ac:dyDescent="0.2"/>
    <row r="1458" s="37" customFormat="1" ht="13.35" customHeight="1" x14ac:dyDescent="0.2"/>
    <row r="1459" s="37" customFormat="1" ht="13.35" customHeight="1" x14ac:dyDescent="0.2"/>
    <row r="1460" s="37" customFormat="1" ht="13.35" customHeight="1" x14ac:dyDescent="0.2"/>
    <row r="1461" s="37" customFormat="1" ht="13.35" customHeight="1" x14ac:dyDescent="0.2"/>
    <row r="1462" s="37" customFormat="1" ht="13.35" customHeight="1" x14ac:dyDescent="0.2"/>
    <row r="1463" s="37" customFormat="1" ht="13.35" customHeight="1" x14ac:dyDescent="0.2"/>
    <row r="1464" s="37" customFormat="1" ht="13.35" customHeight="1" x14ac:dyDescent="0.2"/>
    <row r="1465" s="37" customFormat="1" ht="13.35" customHeight="1" x14ac:dyDescent="0.2"/>
    <row r="1466" s="37" customFormat="1" ht="13.35" customHeight="1" x14ac:dyDescent="0.2"/>
    <row r="1467" s="37" customFormat="1" ht="13.35" customHeight="1" x14ac:dyDescent="0.2"/>
    <row r="1468" s="37" customFormat="1" ht="13.35" customHeight="1" x14ac:dyDescent="0.2"/>
    <row r="1469" s="37" customFormat="1" ht="13.35" customHeight="1" x14ac:dyDescent="0.2"/>
    <row r="1470" s="37" customFormat="1" ht="13.35" customHeight="1" x14ac:dyDescent="0.2"/>
    <row r="1471" s="37" customFormat="1" ht="13.35" customHeight="1" x14ac:dyDescent="0.2"/>
    <row r="1472" s="37" customFormat="1" ht="13.35" customHeight="1" x14ac:dyDescent="0.2"/>
    <row r="1473" s="37" customFormat="1" ht="13.35" customHeight="1" x14ac:dyDescent="0.2"/>
    <row r="1474" s="37" customFormat="1" ht="13.35" customHeight="1" x14ac:dyDescent="0.2"/>
    <row r="1475" s="37" customFormat="1" ht="13.35" customHeight="1" x14ac:dyDescent="0.2"/>
    <row r="1476" s="37" customFormat="1" ht="13.35" customHeight="1" x14ac:dyDescent="0.2"/>
    <row r="1477" s="37" customFormat="1" ht="13.35" customHeight="1" x14ac:dyDescent="0.2"/>
    <row r="1478" s="37" customFormat="1" ht="13.35" customHeight="1" x14ac:dyDescent="0.2"/>
    <row r="1479" s="37" customFormat="1" ht="13.35" customHeight="1" x14ac:dyDescent="0.2"/>
    <row r="1480" s="37" customFormat="1" ht="13.35" customHeight="1" x14ac:dyDescent="0.2"/>
    <row r="1481" s="37" customFormat="1" ht="13.35" customHeight="1" x14ac:dyDescent="0.2"/>
    <row r="1482" s="37" customFormat="1" ht="13.35" customHeight="1" x14ac:dyDescent="0.2"/>
    <row r="1483" s="37" customFormat="1" ht="13.35" customHeight="1" x14ac:dyDescent="0.2"/>
    <row r="1484" s="37" customFormat="1" ht="13.35" customHeight="1" x14ac:dyDescent="0.2"/>
    <row r="1485" s="37" customFormat="1" ht="13.35" customHeight="1" x14ac:dyDescent="0.2"/>
    <row r="1486" s="37" customFormat="1" ht="13.35" customHeight="1" x14ac:dyDescent="0.2"/>
    <row r="1487" s="37" customFormat="1" ht="13.35" customHeight="1" x14ac:dyDescent="0.2"/>
    <row r="1488" s="37" customFormat="1" ht="13.35" customHeight="1" x14ac:dyDescent="0.2"/>
    <row r="1489" s="37" customFormat="1" ht="13.35" customHeight="1" x14ac:dyDescent="0.2"/>
    <row r="1490" s="37" customFormat="1" ht="13.35" customHeight="1" x14ac:dyDescent="0.2"/>
    <row r="1491" s="37" customFormat="1" ht="13.35" customHeight="1" x14ac:dyDescent="0.2"/>
    <row r="1492" s="37" customFormat="1" ht="13.35" customHeight="1" x14ac:dyDescent="0.2"/>
    <row r="1493" s="37" customFormat="1" ht="13.35" customHeight="1" x14ac:dyDescent="0.2"/>
    <row r="1494" s="37" customFormat="1" ht="13.35" customHeight="1" x14ac:dyDescent="0.2"/>
    <row r="1495" s="37" customFormat="1" ht="13.35" customHeight="1" x14ac:dyDescent="0.2"/>
    <row r="1496" s="37" customFormat="1" ht="13.35" customHeight="1" x14ac:dyDescent="0.2"/>
    <row r="1497" s="37" customFormat="1" ht="13.35" customHeight="1" x14ac:dyDescent="0.2"/>
    <row r="1498" s="37" customFormat="1" ht="13.35" customHeight="1" x14ac:dyDescent="0.2"/>
    <row r="1499" s="37" customFormat="1" ht="13.35" customHeight="1" x14ac:dyDescent="0.2"/>
    <row r="1500" s="37" customFormat="1" ht="13.35" customHeight="1" x14ac:dyDescent="0.2"/>
    <row r="1501" s="37" customFormat="1" ht="13.35" customHeight="1" x14ac:dyDescent="0.2"/>
    <row r="1502" s="37" customFormat="1" ht="13.35" customHeight="1" x14ac:dyDescent="0.2"/>
    <row r="1503" s="37" customFormat="1" ht="13.35" customHeight="1" x14ac:dyDescent="0.2"/>
    <row r="1504" s="37" customFormat="1" ht="13.35" customHeight="1" x14ac:dyDescent="0.2"/>
    <row r="1505" s="37" customFormat="1" ht="13.35" customHeight="1" x14ac:dyDescent="0.2"/>
    <row r="1506" s="37" customFormat="1" ht="13.35" customHeight="1" x14ac:dyDescent="0.2"/>
    <row r="1507" s="37" customFormat="1" ht="13.35" customHeight="1" x14ac:dyDescent="0.2"/>
    <row r="1508" s="37" customFormat="1" ht="13.35" customHeight="1" x14ac:dyDescent="0.2"/>
    <row r="1509" s="37" customFormat="1" ht="13.35" customHeight="1" x14ac:dyDescent="0.2"/>
    <row r="1510" s="37" customFormat="1" ht="13.35" customHeight="1" x14ac:dyDescent="0.2"/>
    <row r="1511" s="37" customFormat="1" ht="13.35" customHeight="1" x14ac:dyDescent="0.2"/>
    <row r="1512" s="37" customFormat="1" ht="13.35" customHeight="1" x14ac:dyDescent="0.2"/>
    <row r="1513" s="37" customFormat="1" ht="13.35" customHeight="1" x14ac:dyDescent="0.2"/>
    <row r="1514" s="37" customFormat="1" ht="13.35" customHeight="1" x14ac:dyDescent="0.2"/>
    <row r="1515" s="37" customFormat="1" ht="13.35" customHeight="1" x14ac:dyDescent="0.2"/>
    <row r="1516" s="37" customFormat="1" ht="13.35" customHeight="1" x14ac:dyDescent="0.2"/>
    <row r="1517" s="37" customFormat="1" ht="13.35" customHeight="1" x14ac:dyDescent="0.2"/>
    <row r="1518" s="37" customFormat="1" ht="13.35" customHeight="1" x14ac:dyDescent="0.2"/>
    <row r="1519" s="37" customFormat="1" ht="13.35" customHeight="1" x14ac:dyDescent="0.2"/>
    <row r="1520" s="37" customFormat="1" ht="13.35" customHeight="1" x14ac:dyDescent="0.2"/>
    <row r="1521" s="37" customFormat="1" ht="13.35" customHeight="1" x14ac:dyDescent="0.2"/>
    <row r="1522" s="37" customFormat="1" ht="13.35" customHeight="1" x14ac:dyDescent="0.2"/>
    <row r="1523" s="37" customFormat="1" ht="13.35" customHeight="1" x14ac:dyDescent="0.2"/>
    <row r="1524" s="37" customFormat="1" ht="13.35" customHeight="1" x14ac:dyDescent="0.2"/>
    <row r="1525" s="37" customFormat="1" ht="13.35" customHeight="1" x14ac:dyDescent="0.2"/>
    <row r="1526" s="37" customFormat="1" ht="13.35" customHeight="1" x14ac:dyDescent="0.2"/>
    <row r="1527" s="37" customFormat="1" ht="13.35" customHeight="1" x14ac:dyDescent="0.2"/>
    <row r="1528" s="37" customFormat="1" ht="13.35" customHeight="1" x14ac:dyDescent="0.2"/>
    <row r="1529" s="37" customFormat="1" ht="13.35" customHeight="1" x14ac:dyDescent="0.2"/>
    <row r="1530" s="37" customFormat="1" ht="13.35" customHeight="1" x14ac:dyDescent="0.2"/>
    <row r="1531" s="37" customFormat="1" ht="13.35" customHeight="1" x14ac:dyDescent="0.2"/>
    <row r="1532" s="37" customFormat="1" ht="13.35" customHeight="1" x14ac:dyDescent="0.2"/>
    <row r="1533" s="37" customFormat="1" ht="13.35" customHeight="1" x14ac:dyDescent="0.2"/>
    <row r="1534" s="37" customFormat="1" ht="13.35" customHeight="1" x14ac:dyDescent="0.2"/>
    <row r="1535" s="37" customFormat="1" ht="13.35" customHeight="1" x14ac:dyDescent="0.2"/>
    <row r="1536" s="37" customFormat="1" ht="13.35" customHeight="1" x14ac:dyDescent="0.2"/>
    <row r="1537" s="37" customFormat="1" ht="13.35" customHeight="1" x14ac:dyDescent="0.2"/>
    <row r="1538" s="37" customFormat="1" ht="13.35" customHeight="1" x14ac:dyDescent="0.2"/>
    <row r="1539" s="37" customFormat="1" ht="13.35" customHeight="1" x14ac:dyDescent="0.2"/>
    <row r="1540" s="37" customFormat="1" ht="13.35" customHeight="1" x14ac:dyDescent="0.2"/>
    <row r="1541" s="37" customFormat="1" ht="13.35" customHeight="1" x14ac:dyDescent="0.2"/>
    <row r="1542" s="37" customFormat="1" ht="13.35" customHeight="1" x14ac:dyDescent="0.2"/>
    <row r="1543" s="37" customFormat="1" ht="13.35" customHeight="1" x14ac:dyDescent="0.2"/>
    <row r="1544" s="37" customFormat="1" ht="13.35" customHeight="1" x14ac:dyDescent="0.2"/>
    <row r="1545" s="37" customFormat="1" ht="13.35" customHeight="1" x14ac:dyDescent="0.2"/>
    <row r="1546" s="37" customFormat="1" ht="13.35" customHeight="1" x14ac:dyDescent="0.2"/>
    <row r="1547" s="37" customFormat="1" ht="13.35" customHeight="1" x14ac:dyDescent="0.2"/>
    <row r="1548" s="37" customFormat="1" ht="13.35" customHeight="1" x14ac:dyDescent="0.2"/>
    <row r="1549" s="37" customFormat="1" ht="13.35" customHeight="1" x14ac:dyDescent="0.2"/>
    <row r="1550" s="37" customFormat="1" ht="13.35" customHeight="1" x14ac:dyDescent="0.2"/>
    <row r="1551" s="37" customFormat="1" ht="13.35" customHeight="1" x14ac:dyDescent="0.2"/>
    <row r="1552" s="37" customFormat="1" ht="13.35" customHeight="1" x14ac:dyDescent="0.2"/>
    <row r="1553" s="37" customFormat="1" ht="13.35" customHeight="1" x14ac:dyDescent="0.2"/>
    <row r="1554" s="37" customFormat="1" ht="13.35" customHeight="1" x14ac:dyDescent="0.2"/>
    <row r="1555" s="37" customFormat="1" ht="13.35" customHeight="1" x14ac:dyDescent="0.2"/>
    <row r="1556" s="37" customFormat="1" ht="13.35" customHeight="1" x14ac:dyDescent="0.2"/>
    <row r="1557" s="37" customFormat="1" ht="13.35" customHeight="1" x14ac:dyDescent="0.2"/>
    <row r="1558" s="37" customFormat="1" ht="13.35" customHeight="1" x14ac:dyDescent="0.2"/>
    <row r="1559" s="37" customFormat="1" ht="13.35" customHeight="1" x14ac:dyDescent="0.2"/>
    <row r="1560" s="37" customFormat="1" ht="13.35" customHeight="1" x14ac:dyDescent="0.2"/>
    <row r="1561" s="37" customFormat="1" ht="13.35" customHeight="1" x14ac:dyDescent="0.2"/>
    <row r="1562" s="37" customFormat="1" ht="13.35" customHeight="1" x14ac:dyDescent="0.2"/>
    <row r="1563" s="37" customFormat="1" ht="13.35" customHeight="1" x14ac:dyDescent="0.2"/>
    <row r="1564" s="37" customFormat="1" ht="13.35" customHeight="1" x14ac:dyDescent="0.2"/>
    <row r="1565" s="37" customFormat="1" ht="13.35" customHeight="1" x14ac:dyDescent="0.2"/>
    <row r="1566" s="37" customFormat="1" ht="13.35" customHeight="1" x14ac:dyDescent="0.2"/>
    <row r="1567" s="37" customFormat="1" ht="13.35" customHeight="1" x14ac:dyDescent="0.2"/>
    <row r="1568" s="37" customFormat="1" ht="13.35" customHeight="1" x14ac:dyDescent="0.2"/>
    <row r="1569" s="37" customFormat="1" ht="13.35" customHeight="1" x14ac:dyDescent="0.2"/>
    <row r="1570" s="37" customFormat="1" ht="13.35" customHeight="1" x14ac:dyDescent="0.2"/>
    <row r="1571" s="37" customFormat="1" ht="13.35" customHeight="1" x14ac:dyDescent="0.2"/>
    <row r="1572" s="37" customFormat="1" ht="13.35" customHeight="1" x14ac:dyDescent="0.2"/>
    <row r="1573" s="37" customFormat="1" ht="13.35" customHeight="1" x14ac:dyDescent="0.2"/>
    <row r="1574" s="37" customFormat="1" ht="13.35" customHeight="1" x14ac:dyDescent="0.2"/>
    <row r="1575" s="37" customFormat="1" ht="13.35" customHeight="1" x14ac:dyDescent="0.2"/>
    <row r="1576" s="37" customFormat="1" ht="13.35" customHeight="1" x14ac:dyDescent="0.2"/>
    <row r="1577" s="37" customFormat="1" ht="13.35" customHeight="1" x14ac:dyDescent="0.2"/>
    <row r="1578" s="37" customFormat="1" ht="13.35" customHeight="1" x14ac:dyDescent="0.2"/>
    <row r="1579" s="37" customFormat="1" ht="13.35" customHeight="1" x14ac:dyDescent="0.2"/>
    <row r="1580" s="37" customFormat="1" ht="13.35" customHeight="1" x14ac:dyDescent="0.2"/>
    <row r="1581" s="37" customFormat="1" ht="13.35" customHeight="1" x14ac:dyDescent="0.2"/>
    <row r="1582" s="37" customFormat="1" ht="13.35" customHeight="1" x14ac:dyDescent="0.2"/>
    <row r="1583" s="37" customFormat="1" ht="13.35" customHeight="1" x14ac:dyDescent="0.2"/>
    <row r="1584" s="37" customFormat="1" ht="13.35" customHeight="1" x14ac:dyDescent="0.2"/>
    <row r="1585" s="37" customFormat="1" ht="13.35" customHeight="1" x14ac:dyDescent="0.2"/>
    <row r="1586" s="37" customFormat="1" ht="13.35" customHeight="1" x14ac:dyDescent="0.2"/>
    <row r="1587" s="37" customFormat="1" ht="13.35" customHeight="1" x14ac:dyDescent="0.2"/>
    <row r="1588" s="37" customFormat="1" ht="13.35" customHeight="1" x14ac:dyDescent="0.2"/>
    <row r="1589" s="37" customFormat="1" ht="13.35" customHeight="1" x14ac:dyDescent="0.2"/>
    <row r="1590" s="37" customFormat="1" ht="13.35" customHeight="1" x14ac:dyDescent="0.2"/>
    <row r="1591" s="37" customFormat="1" ht="13.35" customHeight="1" x14ac:dyDescent="0.2"/>
    <row r="1592" s="37" customFormat="1" ht="13.35" customHeight="1" x14ac:dyDescent="0.2"/>
    <row r="1593" s="37" customFormat="1" ht="13.35" customHeight="1" x14ac:dyDescent="0.2"/>
    <row r="1594" s="37" customFormat="1" ht="13.35" customHeight="1" x14ac:dyDescent="0.2"/>
    <row r="1595" s="37" customFormat="1" ht="13.35" customHeight="1" x14ac:dyDescent="0.2"/>
    <row r="1596" s="37" customFormat="1" ht="13.35" customHeight="1" x14ac:dyDescent="0.2"/>
    <row r="1597" s="37" customFormat="1" ht="13.35" customHeight="1" x14ac:dyDescent="0.2"/>
    <row r="1598" s="37" customFormat="1" ht="13.35" customHeight="1" x14ac:dyDescent="0.2"/>
    <row r="1599" s="37" customFormat="1" ht="13.35" customHeight="1" x14ac:dyDescent="0.2"/>
    <row r="1600" s="37" customFormat="1" ht="13.35" customHeight="1" x14ac:dyDescent="0.2"/>
    <row r="1601" s="37" customFormat="1" ht="13.35" customHeight="1" x14ac:dyDescent="0.2"/>
    <row r="1602" s="37" customFormat="1" ht="13.35" customHeight="1" x14ac:dyDescent="0.2"/>
    <row r="1603" s="37" customFormat="1" ht="13.35" customHeight="1" x14ac:dyDescent="0.2"/>
    <row r="1604" s="37" customFormat="1" ht="13.35" customHeight="1" x14ac:dyDescent="0.2"/>
    <row r="1605" s="37" customFormat="1" ht="13.35" customHeight="1" x14ac:dyDescent="0.2"/>
    <row r="1606" s="37" customFormat="1" ht="13.35" customHeight="1" x14ac:dyDescent="0.2"/>
    <row r="1607" s="37" customFormat="1" ht="13.35" customHeight="1" x14ac:dyDescent="0.2"/>
    <row r="1608" s="37" customFormat="1" ht="13.35" customHeight="1" x14ac:dyDescent="0.2"/>
    <row r="1609" s="37" customFormat="1" ht="13.35" customHeight="1" x14ac:dyDescent="0.2"/>
    <row r="1610" s="37" customFormat="1" ht="13.35" customHeight="1" x14ac:dyDescent="0.2"/>
    <row r="1611" s="37" customFormat="1" ht="13.35" customHeight="1" x14ac:dyDescent="0.2"/>
    <row r="1612" s="37" customFormat="1" ht="13.35" customHeight="1" x14ac:dyDescent="0.2"/>
    <row r="1613" s="37" customFormat="1" ht="13.35" customHeight="1" x14ac:dyDescent="0.2"/>
    <row r="1614" s="37" customFormat="1" ht="13.35" customHeight="1" x14ac:dyDescent="0.2"/>
    <row r="1615" s="37" customFormat="1" ht="13.35" customHeight="1" x14ac:dyDescent="0.2"/>
    <row r="1616" s="37" customFormat="1" ht="13.35" customHeight="1" x14ac:dyDescent="0.2"/>
    <row r="1617" s="37" customFormat="1" ht="13.35" customHeight="1" x14ac:dyDescent="0.2"/>
    <row r="1618" s="37" customFormat="1" ht="13.35" customHeight="1" x14ac:dyDescent="0.2"/>
    <row r="1619" s="37" customFormat="1" ht="13.35" customHeight="1" x14ac:dyDescent="0.2"/>
    <row r="1620" s="37" customFormat="1" ht="13.35" customHeight="1" x14ac:dyDescent="0.2"/>
    <row r="1621" s="37" customFormat="1" ht="13.35" customHeight="1" x14ac:dyDescent="0.2"/>
    <row r="1622" s="37" customFormat="1" ht="13.35" customHeight="1" x14ac:dyDescent="0.2"/>
    <row r="1623" s="37" customFormat="1" ht="13.35" customHeight="1" x14ac:dyDescent="0.2"/>
    <row r="1624" s="37" customFormat="1" ht="13.35" customHeight="1" x14ac:dyDescent="0.2"/>
    <row r="1625" s="37" customFormat="1" ht="13.35" customHeight="1" x14ac:dyDescent="0.2"/>
    <row r="1626" s="37" customFormat="1" ht="13.35" customHeight="1" x14ac:dyDescent="0.2"/>
    <row r="1627" s="37" customFormat="1" ht="13.35" customHeight="1" x14ac:dyDescent="0.2"/>
    <row r="1628" s="37" customFormat="1" ht="13.35" customHeight="1" x14ac:dyDescent="0.2"/>
    <row r="1629" s="37" customFormat="1" ht="13.35" customHeight="1" x14ac:dyDescent="0.2"/>
    <row r="1630" s="37" customFormat="1" ht="13.35" customHeight="1" x14ac:dyDescent="0.2"/>
    <row r="1631" s="37" customFormat="1" ht="13.35" customHeight="1" x14ac:dyDescent="0.2"/>
    <row r="1632" s="37" customFormat="1" ht="13.35" customHeight="1" x14ac:dyDescent="0.2"/>
    <row r="1633" s="37" customFormat="1" ht="13.35" customHeight="1" x14ac:dyDescent="0.2"/>
    <row r="1634" s="37" customFormat="1" ht="13.35" customHeight="1" x14ac:dyDescent="0.2"/>
    <row r="1635" s="37" customFormat="1" ht="13.35" customHeight="1" x14ac:dyDescent="0.2"/>
    <row r="1636" s="37" customFormat="1" ht="13.35" customHeight="1" x14ac:dyDescent="0.2"/>
    <row r="1637" s="37" customFormat="1" ht="13.35" customHeight="1" x14ac:dyDescent="0.2"/>
    <row r="1638" s="37" customFormat="1" ht="13.35" customHeight="1" x14ac:dyDescent="0.2"/>
    <row r="1639" s="37" customFormat="1" ht="13.35" customHeight="1" x14ac:dyDescent="0.2"/>
    <row r="1640" s="37" customFormat="1" ht="13.35" customHeight="1" x14ac:dyDescent="0.2"/>
    <row r="1641" s="37" customFormat="1" ht="13.35" customHeight="1" x14ac:dyDescent="0.2"/>
    <row r="1642" s="37" customFormat="1" ht="13.35" customHeight="1" x14ac:dyDescent="0.2"/>
    <row r="1643" s="37" customFormat="1" ht="13.35" customHeight="1" x14ac:dyDescent="0.2"/>
    <row r="1644" s="37" customFormat="1" ht="13.35" customHeight="1" x14ac:dyDescent="0.2"/>
    <row r="1645" s="37" customFormat="1" ht="13.35" customHeight="1" x14ac:dyDescent="0.2"/>
    <row r="1646" s="37" customFormat="1" ht="13.35" customHeight="1" x14ac:dyDescent="0.2"/>
    <row r="1647" s="37" customFormat="1" ht="13.35" customHeight="1" x14ac:dyDescent="0.2"/>
    <row r="1648" s="37" customFormat="1" ht="13.35" customHeight="1" x14ac:dyDescent="0.2"/>
    <row r="1649" s="37" customFormat="1" ht="13.35" customHeight="1" x14ac:dyDescent="0.2"/>
    <row r="1650" s="37" customFormat="1" ht="13.35" customHeight="1" x14ac:dyDescent="0.2"/>
    <row r="1651" s="37" customFormat="1" ht="13.35" customHeight="1" x14ac:dyDescent="0.2"/>
    <row r="1652" s="37" customFormat="1" ht="13.35" customHeight="1" x14ac:dyDescent="0.2"/>
    <row r="1653" s="37" customFormat="1" ht="13.35" customHeight="1" x14ac:dyDescent="0.2"/>
    <row r="1654" s="37" customFormat="1" ht="13.35" customHeight="1" x14ac:dyDescent="0.2"/>
    <row r="1655" s="37" customFormat="1" ht="13.35" customHeight="1" x14ac:dyDescent="0.2"/>
    <row r="1656" s="37" customFormat="1" ht="13.35" customHeight="1" x14ac:dyDescent="0.2"/>
    <row r="1657" s="37" customFormat="1" ht="13.35" customHeight="1" x14ac:dyDescent="0.2"/>
    <row r="1658" s="37" customFormat="1" ht="13.35" customHeight="1" x14ac:dyDescent="0.2"/>
    <row r="1659" s="37" customFormat="1" ht="13.35" customHeight="1" x14ac:dyDescent="0.2"/>
    <row r="1660" s="37" customFormat="1" ht="13.35" customHeight="1" x14ac:dyDescent="0.2"/>
    <row r="1661" s="37" customFormat="1" ht="13.35" customHeight="1" x14ac:dyDescent="0.2"/>
    <row r="1662" s="37" customFormat="1" ht="13.35" customHeight="1" x14ac:dyDescent="0.2"/>
    <row r="1663" s="37" customFormat="1" ht="13.35" customHeight="1" x14ac:dyDescent="0.2"/>
    <row r="1664" s="37" customFormat="1" ht="13.35" customHeight="1" x14ac:dyDescent="0.2"/>
    <row r="1665" s="37" customFormat="1" ht="13.35" customHeight="1" x14ac:dyDescent="0.2"/>
    <row r="1666" s="37" customFormat="1" ht="13.35" customHeight="1" x14ac:dyDescent="0.2"/>
    <row r="1667" s="37" customFormat="1" ht="13.35" customHeight="1" x14ac:dyDescent="0.2"/>
    <row r="1668" s="37" customFormat="1" ht="13.35" customHeight="1" x14ac:dyDescent="0.2"/>
    <row r="1669" s="37" customFormat="1" ht="13.35" customHeight="1" x14ac:dyDescent="0.2"/>
    <row r="1670" s="37" customFormat="1" ht="13.35" customHeight="1" x14ac:dyDescent="0.2"/>
    <row r="1671" s="37" customFormat="1" ht="13.35" customHeight="1" x14ac:dyDescent="0.2"/>
    <row r="1672" s="37" customFormat="1" ht="13.35" customHeight="1" x14ac:dyDescent="0.2"/>
    <row r="1673" s="37" customFormat="1" ht="13.35" customHeight="1" x14ac:dyDescent="0.2"/>
    <row r="1674" s="37" customFormat="1" ht="13.35" customHeight="1" x14ac:dyDescent="0.2"/>
    <row r="1675" s="37" customFormat="1" ht="13.35" customHeight="1" x14ac:dyDescent="0.2"/>
    <row r="1676" s="37" customFormat="1" ht="13.35" customHeight="1" x14ac:dyDescent="0.2"/>
    <row r="1677" s="37" customFormat="1" ht="13.35" customHeight="1" x14ac:dyDescent="0.2"/>
    <row r="1678" s="37" customFormat="1" ht="13.35" customHeight="1" x14ac:dyDescent="0.2"/>
    <row r="1679" s="37" customFormat="1" ht="13.35" customHeight="1" x14ac:dyDescent="0.2"/>
    <row r="1680" s="37" customFormat="1" ht="13.35" customHeight="1" x14ac:dyDescent="0.2"/>
    <row r="1681" s="37" customFormat="1" ht="13.35" customHeight="1" x14ac:dyDescent="0.2"/>
    <row r="1682" s="37" customFormat="1" ht="13.35" customHeight="1" x14ac:dyDescent="0.2"/>
    <row r="1683" s="37" customFormat="1" ht="13.35" customHeight="1" x14ac:dyDescent="0.2"/>
    <row r="1684" s="37" customFormat="1" ht="13.35" customHeight="1" x14ac:dyDescent="0.2"/>
    <row r="1685" s="37" customFormat="1" ht="13.35" customHeight="1" x14ac:dyDescent="0.2"/>
    <row r="1686" s="37" customFormat="1" ht="13.35" customHeight="1" x14ac:dyDescent="0.2"/>
    <row r="1687" s="37" customFormat="1" ht="13.35" customHeight="1" x14ac:dyDescent="0.2"/>
    <row r="1688" s="37" customFormat="1" ht="13.35" customHeight="1" x14ac:dyDescent="0.2"/>
    <row r="1689" s="37" customFormat="1" ht="13.35" customHeight="1" x14ac:dyDescent="0.2"/>
    <row r="1690" s="37" customFormat="1" ht="13.35" customHeight="1" x14ac:dyDescent="0.2"/>
    <row r="1691" s="37" customFormat="1" ht="13.35" customHeight="1" x14ac:dyDescent="0.2"/>
    <row r="1692" s="37" customFormat="1" ht="13.35" customHeight="1" x14ac:dyDescent="0.2"/>
    <row r="1693" s="37" customFormat="1" ht="13.35" customHeight="1" x14ac:dyDescent="0.2"/>
    <row r="1694" s="37" customFormat="1" ht="13.35" customHeight="1" x14ac:dyDescent="0.2"/>
    <row r="1695" s="37" customFormat="1" ht="13.35" customHeight="1" x14ac:dyDescent="0.2"/>
    <row r="1696" s="37" customFormat="1" ht="13.35" customHeight="1" x14ac:dyDescent="0.2"/>
    <row r="1697" s="37" customFormat="1" ht="13.35" customHeight="1" x14ac:dyDescent="0.2"/>
    <row r="1698" s="37" customFormat="1" ht="13.35" customHeight="1" x14ac:dyDescent="0.2"/>
    <row r="1699" s="37" customFormat="1" ht="13.35" customHeight="1" x14ac:dyDescent="0.2"/>
    <row r="1700" s="37" customFormat="1" ht="13.35" customHeight="1" x14ac:dyDescent="0.2"/>
    <row r="1701" s="37" customFormat="1" ht="13.35" customHeight="1" x14ac:dyDescent="0.2"/>
    <row r="1702" s="37" customFormat="1" ht="13.35" customHeight="1" x14ac:dyDescent="0.2"/>
    <row r="1703" s="37" customFormat="1" ht="13.35" customHeight="1" x14ac:dyDescent="0.2"/>
    <row r="1704" s="37" customFormat="1" ht="13.35" customHeight="1" x14ac:dyDescent="0.2"/>
    <row r="1705" s="37" customFormat="1" ht="13.35" customHeight="1" x14ac:dyDescent="0.2"/>
    <row r="1706" s="37" customFormat="1" ht="13.35" customHeight="1" x14ac:dyDescent="0.2"/>
    <row r="1707" s="37" customFormat="1" ht="13.35" customHeight="1" x14ac:dyDescent="0.2"/>
    <row r="1708" s="37" customFormat="1" ht="13.35" customHeight="1" x14ac:dyDescent="0.2"/>
    <row r="1709" s="37" customFormat="1" ht="13.35" customHeight="1" x14ac:dyDescent="0.2"/>
    <row r="1710" s="37" customFormat="1" ht="13.35" customHeight="1" x14ac:dyDescent="0.2"/>
    <row r="1711" s="37" customFormat="1" ht="13.35" customHeight="1" x14ac:dyDescent="0.2"/>
    <row r="1712" s="37" customFormat="1" ht="13.35" customHeight="1" x14ac:dyDescent="0.2"/>
    <row r="1713" s="37" customFormat="1" ht="13.35" customHeight="1" x14ac:dyDescent="0.2"/>
    <row r="1714" s="37" customFormat="1" ht="13.35" customHeight="1" x14ac:dyDescent="0.2"/>
    <row r="1715" s="37" customFormat="1" ht="13.35" customHeight="1" x14ac:dyDescent="0.2"/>
    <row r="1716" s="37" customFormat="1" ht="13.35" customHeight="1" x14ac:dyDescent="0.2"/>
    <row r="1717" s="37" customFormat="1" ht="13.35" customHeight="1" x14ac:dyDescent="0.2"/>
    <row r="1718" s="37" customFormat="1" ht="13.35" customHeight="1" x14ac:dyDescent="0.2"/>
    <row r="1719" s="37" customFormat="1" ht="13.35" customHeight="1" x14ac:dyDescent="0.2"/>
    <row r="1720" s="37" customFormat="1" ht="13.35" customHeight="1" x14ac:dyDescent="0.2"/>
    <row r="1721" s="37" customFormat="1" ht="13.35" customHeight="1" x14ac:dyDescent="0.2"/>
    <row r="1722" s="37" customFormat="1" ht="13.35" customHeight="1" x14ac:dyDescent="0.2"/>
    <row r="1723" s="37" customFormat="1" ht="13.35" customHeight="1" x14ac:dyDescent="0.2"/>
    <row r="1724" s="37" customFormat="1" ht="13.35" customHeight="1" x14ac:dyDescent="0.2"/>
    <row r="1725" s="37" customFormat="1" ht="13.35" customHeight="1" x14ac:dyDescent="0.2"/>
    <row r="1726" s="37" customFormat="1" ht="13.35" customHeight="1" x14ac:dyDescent="0.2"/>
    <row r="1727" s="37" customFormat="1" ht="13.35" customHeight="1" x14ac:dyDescent="0.2"/>
    <row r="1728" s="37" customFormat="1" ht="13.35" customHeight="1" x14ac:dyDescent="0.2"/>
    <row r="1729" s="37" customFormat="1" ht="13.35" customHeight="1" x14ac:dyDescent="0.2"/>
    <row r="1730" s="37" customFormat="1" ht="13.35" customHeight="1" x14ac:dyDescent="0.2"/>
    <row r="1731" s="37" customFormat="1" ht="13.35" customHeight="1" x14ac:dyDescent="0.2"/>
    <row r="1732" s="37" customFormat="1" ht="13.35" customHeight="1" x14ac:dyDescent="0.2"/>
    <row r="1733" s="37" customFormat="1" ht="13.35" customHeight="1" x14ac:dyDescent="0.2"/>
    <row r="1734" s="37" customFormat="1" ht="13.35" customHeight="1" x14ac:dyDescent="0.2"/>
    <row r="1735" s="37" customFormat="1" ht="13.35" customHeight="1" x14ac:dyDescent="0.2"/>
    <row r="1736" s="37" customFormat="1" ht="13.35" customHeight="1" x14ac:dyDescent="0.2"/>
    <row r="1737" s="37" customFormat="1" ht="13.35" customHeight="1" x14ac:dyDescent="0.2"/>
    <row r="1738" s="37" customFormat="1" ht="13.35" customHeight="1" x14ac:dyDescent="0.2"/>
    <row r="1739" s="37" customFormat="1" ht="13.35" customHeight="1" x14ac:dyDescent="0.2"/>
    <row r="1740" s="37" customFormat="1" ht="13.35" customHeight="1" x14ac:dyDescent="0.2"/>
    <row r="1741" s="37" customFormat="1" ht="13.35" customHeight="1" x14ac:dyDescent="0.2"/>
    <row r="1742" s="37" customFormat="1" ht="13.35" customHeight="1" x14ac:dyDescent="0.2"/>
    <row r="1743" s="37" customFormat="1" ht="13.35" customHeight="1" x14ac:dyDescent="0.2"/>
    <row r="1744" s="37" customFormat="1" ht="13.35" customHeight="1" x14ac:dyDescent="0.2"/>
    <row r="1745" s="37" customFormat="1" ht="13.35" customHeight="1" x14ac:dyDescent="0.2"/>
    <row r="1746" s="37" customFormat="1" ht="13.35" customHeight="1" x14ac:dyDescent="0.2"/>
    <row r="1747" s="37" customFormat="1" ht="13.35" customHeight="1" x14ac:dyDescent="0.2"/>
    <row r="1748" s="37" customFormat="1" ht="13.35" customHeight="1" x14ac:dyDescent="0.2"/>
    <row r="1749" s="37" customFormat="1" ht="13.35" customHeight="1" x14ac:dyDescent="0.2"/>
    <row r="1750" s="37" customFormat="1" ht="13.35" customHeight="1" x14ac:dyDescent="0.2"/>
    <row r="1751" s="37" customFormat="1" ht="13.35" customHeight="1" x14ac:dyDescent="0.2"/>
    <row r="1752" s="37" customFormat="1" ht="13.35" customHeight="1" x14ac:dyDescent="0.2"/>
    <row r="1753" s="37" customFormat="1" ht="13.35" customHeight="1" x14ac:dyDescent="0.2"/>
    <row r="1754" s="37" customFormat="1" ht="13.35" customHeight="1" x14ac:dyDescent="0.2"/>
    <row r="1755" s="37" customFormat="1" ht="13.35" customHeight="1" x14ac:dyDescent="0.2"/>
    <row r="1756" s="37" customFormat="1" ht="13.35" customHeight="1" x14ac:dyDescent="0.2"/>
    <row r="1757" s="37" customFormat="1" ht="13.35" customHeight="1" x14ac:dyDescent="0.2"/>
    <row r="1758" s="37" customFormat="1" ht="13.35" customHeight="1" x14ac:dyDescent="0.2"/>
    <row r="1759" s="37" customFormat="1" ht="13.35" customHeight="1" x14ac:dyDescent="0.2"/>
    <row r="1760" s="37" customFormat="1" ht="13.35" customHeight="1" x14ac:dyDescent="0.2"/>
    <row r="1761" s="37" customFormat="1" ht="13.35" customHeight="1" x14ac:dyDescent="0.2"/>
    <row r="1762" s="37" customFormat="1" ht="13.35" customHeight="1" x14ac:dyDescent="0.2"/>
    <row r="1763" s="37" customFormat="1" ht="13.35" customHeight="1" x14ac:dyDescent="0.2"/>
    <row r="1764" s="37" customFormat="1" ht="13.35" customHeight="1" x14ac:dyDescent="0.2"/>
    <row r="1765" s="37" customFormat="1" ht="13.35" customHeight="1" x14ac:dyDescent="0.2"/>
    <row r="1766" s="37" customFormat="1" ht="13.35" customHeight="1" x14ac:dyDescent="0.2"/>
    <row r="1767" s="37" customFormat="1" ht="13.35" customHeight="1" x14ac:dyDescent="0.2"/>
    <row r="1768" s="37" customFormat="1" ht="13.35" customHeight="1" x14ac:dyDescent="0.2"/>
    <row r="1769" s="37" customFormat="1" ht="13.35" customHeight="1" x14ac:dyDescent="0.2"/>
    <row r="1770" s="37" customFormat="1" ht="13.35" customHeight="1" x14ac:dyDescent="0.2"/>
    <row r="1771" s="37" customFormat="1" ht="13.35" customHeight="1" x14ac:dyDescent="0.2"/>
    <row r="1772" s="37" customFormat="1" ht="13.35" customHeight="1" x14ac:dyDescent="0.2"/>
    <row r="1773" s="37" customFormat="1" ht="13.35" customHeight="1" x14ac:dyDescent="0.2"/>
    <row r="1774" s="37" customFormat="1" ht="13.35" customHeight="1" x14ac:dyDescent="0.2"/>
    <row r="1775" s="37" customFormat="1" ht="13.35" customHeight="1" x14ac:dyDescent="0.2"/>
    <row r="1776" s="37" customFormat="1" ht="13.35" customHeight="1" x14ac:dyDescent="0.2"/>
    <row r="1777" s="37" customFormat="1" ht="13.35" customHeight="1" x14ac:dyDescent="0.2"/>
    <row r="1778" s="37" customFormat="1" ht="13.35" customHeight="1" x14ac:dyDescent="0.2"/>
    <row r="1779" s="37" customFormat="1" ht="13.35" customHeight="1" x14ac:dyDescent="0.2"/>
    <row r="1780" s="37" customFormat="1" ht="13.35" customHeight="1" x14ac:dyDescent="0.2"/>
    <row r="1781" s="37" customFormat="1" ht="13.35" customHeight="1" x14ac:dyDescent="0.2"/>
    <row r="1782" s="37" customFormat="1" ht="13.35" customHeight="1" x14ac:dyDescent="0.2"/>
    <row r="1783" s="37" customFormat="1" ht="13.35" customHeight="1" x14ac:dyDescent="0.2"/>
    <row r="1784" s="37" customFormat="1" ht="13.35" customHeight="1" x14ac:dyDescent="0.2"/>
    <row r="1785" s="37" customFormat="1" ht="13.35" customHeight="1" x14ac:dyDescent="0.2"/>
    <row r="1786" s="37" customFormat="1" ht="13.35" customHeight="1" x14ac:dyDescent="0.2"/>
    <row r="1787" s="37" customFormat="1" ht="13.35" customHeight="1" x14ac:dyDescent="0.2"/>
    <row r="1788" s="37" customFormat="1" ht="13.35" customHeight="1" x14ac:dyDescent="0.2"/>
    <row r="1789" s="37" customFormat="1" ht="13.35" customHeight="1" x14ac:dyDescent="0.2"/>
    <row r="1790" s="37" customFormat="1" ht="13.35" customHeight="1" x14ac:dyDescent="0.2"/>
    <row r="1791" s="37" customFormat="1" ht="13.35" customHeight="1" x14ac:dyDescent="0.2"/>
    <row r="1792" s="37" customFormat="1" ht="13.35" customHeight="1" x14ac:dyDescent="0.2"/>
    <row r="1793" s="37" customFormat="1" ht="13.35" customHeight="1" x14ac:dyDescent="0.2"/>
    <row r="1794" s="37" customFormat="1" ht="13.35" customHeight="1" x14ac:dyDescent="0.2"/>
    <row r="1795" s="37" customFormat="1" ht="13.35" customHeight="1" x14ac:dyDescent="0.2"/>
    <row r="1796" s="37" customFormat="1" ht="13.35" customHeight="1" x14ac:dyDescent="0.2"/>
    <row r="1797" s="37" customFormat="1" ht="13.35" customHeight="1" x14ac:dyDescent="0.2"/>
    <row r="1798" s="37" customFormat="1" ht="13.35" customHeight="1" x14ac:dyDescent="0.2"/>
    <row r="1799" s="37" customFormat="1" ht="13.35" customHeight="1" x14ac:dyDescent="0.2"/>
    <row r="1800" s="37" customFormat="1" ht="13.35" customHeight="1" x14ac:dyDescent="0.2"/>
    <row r="1801" s="37" customFormat="1" ht="13.35" customHeight="1" x14ac:dyDescent="0.2"/>
    <row r="1802" s="37" customFormat="1" ht="13.35" customHeight="1" x14ac:dyDescent="0.2"/>
    <row r="1803" s="37" customFormat="1" ht="13.35" customHeight="1" x14ac:dyDescent="0.2"/>
    <row r="1804" s="37" customFormat="1" ht="13.35" customHeight="1" x14ac:dyDescent="0.2"/>
    <row r="1805" s="37" customFormat="1" ht="13.35" customHeight="1" x14ac:dyDescent="0.2"/>
    <row r="1806" s="37" customFormat="1" ht="13.35" customHeight="1" x14ac:dyDescent="0.2"/>
    <row r="1807" s="37" customFormat="1" ht="13.35" customHeight="1" x14ac:dyDescent="0.2"/>
    <row r="1808" s="37" customFormat="1" ht="13.35" customHeight="1" x14ac:dyDescent="0.2"/>
    <row r="1809" s="37" customFormat="1" ht="13.35" customHeight="1" x14ac:dyDescent="0.2"/>
    <row r="1810" s="37" customFormat="1" ht="13.35" customHeight="1" x14ac:dyDescent="0.2"/>
    <row r="1811" s="37" customFormat="1" ht="13.35" customHeight="1" x14ac:dyDescent="0.2"/>
    <row r="1812" s="37" customFormat="1" ht="13.35" customHeight="1" x14ac:dyDescent="0.2"/>
    <row r="1813" s="37" customFormat="1" ht="13.35" customHeight="1" x14ac:dyDescent="0.2"/>
    <row r="1814" s="37" customFormat="1" ht="13.35" customHeight="1" x14ac:dyDescent="0.2"/>
    <row r="1815" s="37" customFormat="1" ht="13.35" customHeight="1" x14ac:dyDescent="0.2"/>
    <row r="1816" s="37" customFormat="1" ht="13.35" customHeight="1" x14ac:dyDescent="0.2"/>
    <row r="1817" s="37" customFormat="1" ht="13.35" customHeight="1" x14ac:dyDescent="0.2"/>
    <row r="1818" s="37" customFormat="1" ht="13.35" customHeight="1" x14ac:dyDescent="0.2"/>
    <row r="1819" s="37" customFormat="1" ht="13.35" customHeight="1" x14ac:dyDescent="0.2"/>
    <row r="1820" s="37" customFormat="1" ht="13.35" customHeight="1" x14ac:dyDescent="0.2"/>
    <row r="1821" s="37" customFormat="1" ht="13.35" customHeight="1" x14ac:dyDescent="0.2"/>
    <row r="1822" s="37" customFormat="1" ht="13.35" customHeight="1" x14ac:dyDescent="0.2"/>
    <row r="1823" s="37" customFormat="1" ht="13.35" customHeight="1" x14ac:dyDescent="0.2"/>
    <row r="1824" s="37" customFormat="1" ht="13.35" customHeight="1" x14ac:dyDescent="0.2"/>
    <row r="1825" s="37" customFormat="1" ht="13.35" customHeight="1" x14ac:dyDescent="0.2"/>
    <row r="1826" s="37" customFormat="1" ht="13.35" customHeight="1" x14ac:dyDescent="0.2"/>
    <row r="1827" s="37" customFormat="1" ht="13.35" customHeight="1" x14ac:dyDescent="0.2"/>
    <row r="1828" s="37" customFormat="1" ht="13.35" customHeight="1" x14ac:dyDescent="0.2"/>
    <row r="1829" s="37" customFormat="1" ht="13.35" customHeight="1" x14ac:dyDescent="0.2"/>
    <row r="1830" s="37" customFormat="1" ht="13.35" customHeight="1" x14ac:dyDescent="0.2"/>
    <row r="1831" s="37" customFormat="1" ht="13.35" customHeight="1" x14ac:dyDescent="0.2"/>
    <row r="1832" s="37" customFormat="1" ht="13.35" customHeight="1" x14ac:dyDescent="0.2"/>
    <row r="1833" s="37" customFormat="1" ht="13.35" customHeight="1" x14ac:dyDescent="0.2"/>
    <row r="1834" s="37" customFormat="1" ht="13.35" customHeight="1" x14ac:dyDescent="0.2"/>
    <row r="1835" s="37" customFormat="1" ht="13.35" customHeight="1" x14ac:dyDescent="0.2"/>
    <row r="1836" s="37" customFormat="1" ht="13.35" customHeight="1" x14ac:dyDescent="0.2"/>
    <row r="1837" s="37" customFormat="1" ht="13.35" customHeight="1" x14ac:dyDescent="0.2"/>
    <row r="1838" s="37" customFormat="1" ht="13.35" customHeight="1" x14ac:dyDescent="0.2"/>
    <row r="1839" s="37" customFormat="1" ht="13.35" customHeight="1" x14ac:dyDescent="0.2"/>
    <row r="1840" s="37" customFormat="1" ht="13.35" customHeight="1" x14ac:dyDescent="0.2"/>
    <row r="1841" s="37" customFormat="1" ht="13.35" customHeight="1" x14ac:dyDescent="0.2"/>
    <row r="1842" s="37" customFormat="1" ht="13.35" customHeight="1" x14ac:dyDescent="0.2"/>
    <row r="1843" s="37" customFormat="1" ht="13.35" customHeight="1" x14ac:dyDescent="0.2"/>
    <row r="1844" s="37" customFormat="1" ht="13.35" customHeight="1" x14ac:dyDescent="0.2"/>
    <row r="1845" s="37" customFormat="1" ht="13.35" customHeight="1" x14ac:dyDescent="0.2"/>
    <row r="1846" s="37" customFormat="1" ht="13.35" customHeight="1" x14ac:dyDescent="0.2"/>
    <row r="1847" s="37" customFormat="1" ht="13.35" customHeight="1" x14ac:dyDescent="0.2"/>
    <row r="1848" s="37" customFormat="1" ht="13.35" customHeight="1" x14ac:dyDescent="0.2"/>
    <row r="1849" s="37" customFormat="1" ht="13.35" customHeight="1" x14ac:dyDescent="0.2"/>
    <row r="1850" s="37" customFormat="1" ht="13.35" customHeight="1" x14ac:dyDescent="0.2"/>
    <row r="1851" s="37" customFormat="1" ht="13.35" customHeight="1" x14ac:dyDescent="0.2"/>
    <row r="1852" s="37" customFormat="1" ht="13.35" customHeight="1" x14ac:dyDescent="0.2"/>
    <row r="1853" s="37" customFormat="1" ht="13.35" customHeight="1" x14ac:dyDescent="0.2"/>
    <row r="1854" s="37" customFormat="1" ht="13.35" customHeight="1" x14ac:dyDescent="0.2"/>
    <row r="1855" s="37" customFormat="1" ht="13.35" customHeight="1" x14ac:dyDescent="0.2"/>
    <row r="1856" s="37" customFormat="1" ht="13.35" customHeight="1" x14ac:dyDescent="0.2"/>
    <row r="1857" s="37" customFormat="1" ht="13.35" customHeight="1" x14ac:dyDescent="0.2"/>
    <row r="1858" s="37" customFormat="1" ht="13.35" customHeight="1" x14ac:dyDescent="0.2"/>
    <row r="1859" s="37" customFormat="1" ht="13.35" customHeight="1" x14ac:dyDescent="0.2"/>
    <row r="1860" s="37" customFormat="1" ht="13.35" customHeight="1" x14ac:dyDescent="0.2"/>
    <row r="1861" s="37" customFormat="1" ht="13.35" customHeight="1" x14ac:dyDescent="0.2"/>
    <row r="1862" s="37" customFormat="1" ht="13.35" customHeight="1" x14ac:dyDescent="0.2"/>
    <row r="1863" s="37" customFormat="1" ht="13.35" customHeight="1" x14ac:dyDescent="0.2"/>
    <row r="1864" s="37" customFormat="1" ht="13.35" customHeight="1" x14ac:dyDescent="0.2"/>
    <row r="1865" s="37" customFormat="1" ht="13.35" customHeight="1" x14ac:dyDescent="0.2"/>
    <row r="1866" s="37" customFormat="1" ht="13.35" customHeight="1" x14ac:dyDescent="0.2"/>
    <row r="1867" s="37" customFormat="1" ht="13.35" customHeight="1" x14ac:dyDescent="0.2"/>
    <row r="1868" s="37" customFormat="1" ht="13.35" customHeight="1" x14ac:dyDescent="0.2"/>
    <row r="1869" s="37" customFormat="1" ht="13.35" customHeight="1" x14ac:dyDescent="0.2"/>
    <row r="1870" s="37" customFormat="1" ht="13.35" customHeight="1" x14ac:dyDescent="0.2"/>
    <row r="1871" s="37" customFormat="1" ht="13.35" customHeight="1" x14ac:dyDescent="0.2"/>
    <row r="1872" s="37" customFormat="1" ht="13.35" customHeight="1" x14ac:dyDescent="0.2"/>
    <row r="1873" s="37" customFormat="1" ht="13.35" customHeight="1" x14ac:dyDescent="0.2"/>
    <row r="1874" s="37" customFormat="1" ht="13.35" customHeight="1" x14ac:dyDescent="0.2"/>
    <row r="1875" s="37" customFormat="1" ht="13.35" customHeight="1" x14ac:dyDescent="0.2"/>
    <row r="1876" s="37" customFormat="1" ht="13.35" customHeight="1" x14ac:dyDescent="0.2"/>
    <row r="1877" s="37" customFormat="1" ht="13.35" customHeight="1" x14ac:dyDescent="0.2"/>
    <row r="1878" s="37" customFormat="1" ht="13.35" customHeight="1" x14ac:dyDescent="0.2"/>
    <row r="1879" s="37" customFormat="1" ht="13.35" customHeight="1" x14ac:dyDescent="0.2"/>
    <row r="1880" s="37" customFormat="1" ht="13.35" customHeight="1" x14ac:dyDescent="0.2"/>
    <row r="1881" s="37" customFormat="1" ht="13.35" customHeight="1" x14ac:dyDescent="0.2"/>
    <row r="1882" s="37" customFormat="1" ht="13.35" customHeight="1" x14ac:dyDescent="0.2"/>
    <row r="1883" s="37" customFormat="1" ht="13.35" customHeight="1" x14ac:dyDescent="0.2"/>
    <row r="1884" s="37" customFormat="1" ht="13.35" customHeight="1" x14ac:dyDescent="0.2"/>
    <row r="1885" s="37" customFormat="1" ht="13.35" customHeight="1" x14ac:dyDescent="0.2"/>
    <row r="1886" s="37" customFormat="1" ht="13.35" customHeight="1" x14ac:dyDescent="0.2"/>
    <row r="1887" s="37" customFormat="1" ht="13.35" customHeight="1" x14ac:dyDescent="0.2"/>
    <row r="1888" s="37" customFormat="1" ht="13.35" customHeight="1" x14ac:dyDescent="0.2"/>
    <row r="1889" s="37" customFormat="1" ht="13.35" customHeight="1" x14ac:dyDescent="0.2"/>
    <row r="1890" s="37" customFormat="1" ht="13.35" customHeight="1" x14ac:dyDescent="0.2"/>
    <row r="1891" s="37" customFormat="1" ht="13.35" customHeight="1" x14ac:dyDescent="0.2"/>
    <row r="1892" s="37" customFormat="1" ht="13.35" customHeight="1" x14ac:dyDescent="0.2"/>
    <row r="1893" s="37" customFormat="1" ht="13.35" customHeight="1" x14ac:dyDescent="0.2"/>
    <row r="1894" s="37" customFormat="1" ht="13.35" customHeight="1" x14ac:dyDescent="0.2"/>
    <row r="1895" s="37" customFormat="1" ht="13.35" customHeight="1" x14ac:dyDescent="0.2"/>
    <row r="1896" s="37" customFormat="1" ht="13.35" customHeight="1" x14ac:dyDescent="0.2"/>
    <row r="1897" s="37" customFormat="1" ht="13.35" customHeight="1" x14ac:dyDescent="0.2"/>
    <row r="1898" s="37" customFormat="1" ht="13.35" customHeight="1" x14ac:dyDescent="0.2"/>
    <row r="1899" s="37" customFormat="1" ht="13.35" customHeight="1" x14ac:dyDescent="0.2"/>
    <row r="1900" s="37" customFormat="1" ht="13.35" customHeight="1" x14ac:dyDescent="0.2"/>
    <row r="1901" s="37" customFormat="1" ht="13.35" customHeight="1" x14ac:dyDescent="0.2"/>
    <row r="1902" s="37" customFormat="1" ht="13.35" customHeight="1" x14ac:dyDescent="0.2"/>
    <row r="1903" s="37" customFormat="1" ht="13.35" customHeight="1" x14ac:dyDescent="0.2"/>
    <row r="1904" s="37" customFormat="1" ht="13.35" customHeight="1" x14ac:dyDescent="0.2"/>
    <row r="1905" s="37" customFormat="1" ht="13.35" customHeight="1" x14ac:dyDescent="0.2"/>
    <row r="1906" s="37" customFormat="1" ht="13.35" customHeight="1" x14ac:dyDescent="0.2"/>
    <row r="1907" s="37" customFormat="1" ht="13.35" customHeight="1" x14ac:dyDescent="0.2"/>
    <row r="1908" s="37" customFormat="1" ht="13.35" customHeight="1" x14ac:dyDescent="0.2"/>
    <row r="1909" s="37" customFormat="1" ht="13.35" customHeight="1" x14ac:dyDescent="0.2"/>
    <row r="1910" s="37" customFormat="1" ht="13.35" customHeight="1" x14ac:dyDescent="0.2"/>
    <row r="1911" s="37" customFormat="1" ht="13.35" customHeight="1" x14ac:dyDescent="0.2"/>
    <row r="1912" s="37" customFormat="1" ht="13.35" customHeight="1" x14ac:dyDescent="0.2"/>
    <row r="1913" s="37" customFormat="1" ht="13.35" customHeight="1" x14ac:dyDescent="0.2"/>
    <row r="1914" s="37" customFormat="1" ht="13.35" customHeight="1" x14ac:dyDescent="0.2"/>
    <row r="1915" s="37" customFormat="1" ht="13.35" customHeight="1" x14ac:dyDescent="0.2"/>
    <row r="1916" s="37" customFormat="1" ht="13.35" customHeight="1" x14ac:dyDescent="0.2"/>
    <row r="1917" s="37" customFormat="1" ht="13.35" customHeight="1" x14ac:dyDescent="0.2"/>
    <row r="1918" s="37" customFormat="1" ht="13.35" customHeight="1" x14ac:dyDescent="0.2"/>
    <row r="1919" s="37" customFormat="1" ht="13.35" customHeight="1" x14ac:dyDescent="0.2"/>
    <row r="1920" s="37" customFormat="1" ht="13.35" customHeight="1" x14ac:dyDescent="0.2"/>
    <row r="1921" s="37" customFormat="1" ht="13.35" customHeight="1" x14ac:dyDescent="0.2"/>
    <row r="1922" s="37" customFormat="1" ht="13.35" customHeight="1" x14ac:dyDescent="0.2"/>
    <row r="1923" s="37" customFormat="1" ht="13.35" customHeight="1" x14ac:dyDescent="0.2"/>
    <row r="1924" s="37" customFormat="1" ht="13.35" customHeight="1" x14ac:dyDescent="0.2"/>
    <row r="1925" s="37" customFormat="1" ht="13.35" customHeight="1" x14ac:dyDescent="0.2"/>
    <row r="1926" s="37" customFormat="1" ht="13.35" customHeight="1" x14ac:dyDescent="0.2"/>
    <row r="1927" s="37" customFormat="1" ht="13.35" customHeight="1" x14ac:dyDescent="0.2"/>
    <row r="1928" s="37" customFormat="1" ht="13.35" customHeight="1" x14ac:dyDescent="0.2"/>
    <row r="1929" s="37" customFormat="1" ht="13.35" customHeight="1" x14ac:dyDescent="0.2"/>
    <row r="1930" s="37" customFormat="1" ht="13.35" customHeight="1" x14ac:dyDescent="0.2"/>
    <row r="1931" s="37" customFormat="1" ht="13.35" customHeight="1" x14ac:dyDescent="0.2"/>
    <row r="1932" s="37" customFormat="1" ht="13.35" customHeight="1" x14ac:dyDescent="0.2"/>
    <row r="1933" s="37" customFormat="1" ht="13.35" customHeight="1" x14ac:dyDescent="0.2"/>
    <row r="1934" s="37" customFormat="1" ht="13.35" customHeight="1" x14ac:dyDescent="0.2"/>
    <row r="1935" s="37" customFormat="1" ht="13.35" customHeight="1" x14ac:dyDescent="0.2"/>
    <row r="1936" s="37" customFormat="1" ht="13.35" customHeight="1" x14ac:dyDescent="0.2"/>
    <row r="1937" s="37" customFormat="1" ht="13.35" customHeight="1" x14ac:dyDescent="0.2"/>
    <row r="1938" s="37" customFormat="1" ht="13.35" customHeight="1" x14ac:dyDescent="0.2"/>
    <row r="1939" s="37" customFormat="1" ht="13.35" customHeight="1" x14ac:dyDescent="0.2"/>
    <row r="1940" s="37" customFormat="1" ht="13.35" customHeight="1" x14ac:dyDescent="0.2"/>
    <row r="1941" s="37" customFormat="1" ht="13.35" customHeight="1" x14ac:dyDescent="0.2"/>
    <row r="1942" s="37" customFormat="1" ht="13.35" customHeight="1" x14ac:dyDescent="0.2"/>
    <row r="1943" s="37" customFormat="1" ht="13.35" customHeight="1" x14ac:dyDescent="0.2"/>
    <row r="1944" s="37" customFormat="1" ht="13.35" customHeight="1" x14ac:dyDescent="0.2"/>
    <row r="1945" s="37" customFormat="1" ht="13.35" customHeight="1" x14ac:dyDescent="0.2"/>
    <row r="1946" s="37" customFormat="1" ht="13.35" customHeight="1" x14ac:dyDescent="0.2"/>
    <row r="1947" s="37" customFormat="1" ht="13.35" customHeight="1" x14ac:dyDescent="0.2"/>
    <row r="1948" s="37" customFormat="1" ht="13.35" customHeight="1" x14ac:dyDescent="0.2"/>
    <row r="1949" s="37" customFormat="1" ht="13.35" customHeight="1" x14ac:dyDescent="0.2"/>
    <row r="1950" s="37" customFormat="1" ht="13.35" customHeight="1" x14ac:dyDescent="0.2"/>
    <row r="1951" s="37" customFormat="1" ht="13.35" customHeight="1" x14ac:dyDescent="0.2"/>
    <row r="1952" s="37" customFormat="1" ht="13.35" customHeight="1" x14ac:dyDescent="0.2"/>
    <row r="1953" s="37" customFormat="1" ht="13.35" customHeight="1" x14ac:dyDescent="0.2"/>
    <row r="1954" s="37" customFormat="1" ht="13.35" customHeight="1" x14ac:dyDescent="0.2"/>
    <row r="1955" s="37" customFormat="1" ht="13.35" customHeight="1" x14ac:dyDescent="0.2"/>
    <row r="1956" s="37" customFormat="1" ht="13.35" customHeight="1" x14ac:dyDescent="0.2"/>
    <row r="1957" s="37" customFormat="1" ht="13.35" customHeight="1" x14ac:dyDescent="0.2"/>
    <row r="1958" s="37" customFormat="1" ht="13.35" customHeight="1" x14ac:dyDescent="0.2"/>
    <row r="1959" s="37" customFormat="1" ht="13.35" customHeight="1" x14ac:dyDescent="0.2"/>
    <row r="1960" s="37" customFormat="1" ht="13.35" customHeight="1" x14ac:dyDescent="0.2"/>
    <row r="1961" s="37" customFormat="1" ht="13.35" customHeight="1" x14ac:dyDescent="0.2"/>
    <row r="1962" s="37" customFormat="1" ht="13.35" customHeight="1" x14ac:dyDescent="0.2"/>
    <row r="1963" s="37" customFormat="1" ht="13.35" customHeight="1" x14ac:dyDescent="0.2"/>
    <row r="1964" s="37" customFormat="1" ht="13.35" customHeight="1" x14ac:dyDescent="0.2"/>
    <row r="1965" s="37" customFormat="1" ht="13.35" customHeight="1" x14ac:dyDescent="0.2"/>
    <row r="1966" s="37" customFormat="1" ht="13.35" customHeight="1" x14ac:dyDescent="0.2"/>
    <row r="1967" s="37" customFormat="1" ht="13.35" customHeight="1" x14ac:dyDescent="0.2"/>
    <row r="1968" s="37" customFormat="1" ht="13.35" customHeight="1" x14ac:dyDescent="0.2"/>
    <row r="1969" s="37" customFormat="1" ht="13.35" customHeight="1" x14ac:dyDescent="0.2"/>
    <row r="1970" s="37" customFormat="1" ht="13.35" customHeight="1" x14ac:dyDescent="0.2"/>
    <row r="1971" s="37" customFormat="1" ht="13.35" customHeight="1" x14ac:dyDescent="0.2"/>
    <row r="1972" s="37" customFormat="1" ht="13.35" customHeight="1" x14ac:dyDescent="0.2"/>
    <row r="1973" s="37" customFormat="1" ht="13.35" customHeight="1" x14ac:dyDescent="0.2"/>
    <row r="1974" s="37" customFormat="1" ht="13.35" customHeight="1" x14ac:dyDescent="0.2"/>
    <row r="1975" s="37" customFormat="1" ht="13.35" customHeight="1" x14ac:dyDescent="0.2"/>
    <row r="1976" s="37" customFormat="1" ht="13.35" customHeight="1" x14ac:dyDescent="0.2"/>
    <row r="1977" s="37" customFormat="1" ht="13.35" customHeight="1" x14ac:dyDescent="0.2"/>
    <row r="1978" s="37" customFormat="1" ht="13.35" customHeight="1" x14ac:dyDescent="0.2"/>
    <row r="1979" s="37" customFormat="1" ht="13.35" customHeight="1" x14ac:dyDescent="0.2"/>
    <row r="1980" s="37" customFormat="1" ht="13.35" customHeight="1" x14ac:dyDescent="0.2"/>
    <row r="1981" s="37" customFormat="1" ht="13.35" customHeight="1" x14ac:dyDescent="0.2"/>
    <row r="1982" s="37" customFormat="1" ht="13.35" customHeight="1" x14ac:dyDescent="0.2"/>
    <row r="1983" s="37" customFormat="1" ht="13.35" customHeight="1" x14ac:dyDescent="0.2"/>
    <row r="1984" s="37" customFormat="1" ht="13.35" customHeight="1" x14ac:dyDescent="0.2"/>
    <row r="1985" s="37" customFormat="1" ht="13.35" customHeight="1" x14ac:dyDescent="0.2"/>
    <row r="1986" s="37" customFormat="1" ht="13.35" customHeight="1" x14ac:dyDescent="0.2"/>
    <row r="1987" s="37" customFormat="1" ht="13.35" customHeight="1" x14ac:dyDescent="0.2"/>
    <row r="1988" s="37" customFormat="1" ht="13.35" customHeight="1" x14ac:dyDescent="0.2"/>
    <row r="1989" s="37" customFormat="1" ht="13.35" customHeight="1" x14ac:dyDescent="0.2"/>
    <row r="1990" s="37" customFormat="1" ht="13.35" customHeight="1" x14ac:dyDescent="0.2"/>
    <row r="1991" s="37" customFormat="1" ht="13.35" customHeight="1" x14ac:dyDescent="0.2"/>
    <row r="1992" s="37" customFormat="1" ht="13.35" customHeight="1" x14ac:dyDescent="0.2"/>
    <row r="1993" s="37" customFormat="1" ht="13.35" customHeight="1" x14ac:dyDescent="0.2"/>
    <row r="1994" s="37" customFormat="1" ht="13.35" customHeight="1" x14ac:dyDescent="0.2"/>
    <row r="1995" s="37" customFormat="1" ht="13.35" customHeight="1" x14ac:dyDescent="0.2"/>
    <row r="1996" s="37" customFormat="1" ht="13.35" customHeight="1" x14ac:dyDescent="0.2"/>
    <row r="1997" s="37" customFormat="1" ht="13.35" customHeight="1" x14ac:dyDescent="0.2"/>
    <row r="1998" s="37" customFormat="1" ht="13.35" customHeight="1" x14ac:dyDescent="0.2"/>
    <row r="1999" s="37" customFormat="1" ht="13.35" customHeight="1" x14ac:dyDescent="0.2"/>
    <row r="2000" s="37" customFormat="1" ht="13.35" customHeight="1" x14ac:dyDescent="0.2"/>
    <row r="2001" s="37" customFormat="1" ht="13.35" customHeight="1" x14ac:dyDescent="0.2"/>
    <row r="2002" s="37" customFormat="1" ht="13.35" customHeight="1" x14ac:dyDescent="0.2"/>
    <row r="2003" s="37" customFormat="1" ht="13.35" customHeight="1" x14ac:dyDescent="0.2"/>
    <row r="2004" s="37" customFormat="1" ht="13.35" customHeight="1" x14ac:dyDescent="0.2"/>
    <row r="2005" s="37" customFormat="1" ht="13.35" customHeight="1" x14ac:dyDescent="0.2"/>
    <row r="2006" s="37" customFormat="1" ht="13.35" customHeight="1" x14ac:dyDescent="0.2"/>
    <row r="2007" s="37" customFormat="1" ht="13.35" customHeight="1" x14ac:dyDescent="0.2"/>
    <row r="2008" s="37" customFormat="1" ht="13.35" customHeight="1" x14ac:dyDescent="0.2"/>
    <row r="2009" s="37" customFormat="1" ht="13.35" customHeight="1" x14ac:dyDescent="0.2"/>
    <row r="2010" s="37" customFormat="1" ht="13.35" customHeight="1" x14ac:dyDescent="0.2"/>
    <row r="2011" s="37" customFormat="1" ht="13.35" customHeight="1" x14ac:dyDescent="0.2"/>
    <row r="2012" s="37" customFormat="1" ht="13.35" customHeight="1" x14ac:dyDescent="0.2"/>
    <row r="2013" s="37" customFormat="1" ht="13.35" customHeight="1" x14ac:dyDescent="0.2"/>
    <row r="2014" s="37" customFormat="1" ht="13.35" customHeight="1" x14ac:dyDescent="0.2"/>
    <row r="2015" s="37" customFormat="1" ht="13.35" customHeight="1" x14ac:dyDescent="0.2"/>
    <row r="2016" s="37" customFormat="1" ht="13.35" customHeight="1" x14ac:dyDescent="0.2"/>
    <row r="2017" s="37" customFormat="1" ht="13.35" customHeight="1" x14ac:dyDescent="0.2"/>
    <row r="2018" s="37" customFormat="1" ht="13.35" customHeight="1" x14ac:dyDescent="0.2"/>
    <row r="2019" s="37" customFormat="1" ht="13.35" customHeight="1" x14ac:dyDescent="0.2"/>
    <row r="2020" s="37" customFormat="1" ht="13.35" customHeight="1" x14ac:dyDescent="0.2"/>
    <row r="2021" s="37" customFormat="1" ht="13.35" customHeight="1" x14ac:dyDescent="0.2"/>
    <row r="2022" s="37" customFormat="1" ht="13.35" customHeight="1" x14ac:dyDescent="0.2"/>
    <row r="2023" s="37" customFormat="1" ht="13.35" customHeight="1" x14ac:dyDescent="0.2"/>
    <row r="2024" s="37" customFormat="1" ht="13.35" customHeight="1" x14ac:dyDescent="0.2"/>
    <row r="2025" s="37" customFormat="1" ht="13.35" customHeight="1" x14ac:dyDescent="0.2"/>
    <row r="2026" s="37" customFormat="1" ht="13.35" customHeight="1" x14ac:dyDescent="0.2"/>
    <row r="2027" s="37" customFormat="1" ht="13.35" customHeight="1" x14ac:dyDescent="0.2"/>
    <row r="2028" s="37" customFormat="1" ht="13.35" customHeight="1" x14ac:dyDescent="0.2"/>
    <row r="2029" s="37" customFormat="1" ht="13.35" customHeight="1" x14ac:dyDescent="0.2"/>
    <row r="2030" s="37" customFormat="1" ht="13.35" customHeight="1" x14ac:dyDescent="0.2"/>
    <row r="2031" s="37" customFormat="1" ht="13.35" customHeight="1" x14ac:dyDescent="0.2"/>
    <row r="2032" s="37" customFormat="1" ht="13.35" customHeight="1" x14ac:dyDescent="0.2"/>
    <row r="2033" s="37" customFormat="1" ht="13.35" customHeight="1" x14ac:dyDescent="0.2"/>
    <row r="2034" s="37" customFormat="1" ht="13.35" customHeight="1" x14ac:dyDescent="0.2"/>
    <row r="2035" s="37" customFormat="1" ht="13.35" customHeight="1" x14ac:dyDescent="0.2"/>
    <row r="2036" s="37" customFormat="1" ht="13.35" customHeight="1" x14ac:dyDescent="0.2"/>
    <row r="2037" s="37" customFormat="1" ht="13.35" customHeight="1" x14ac:dyDescent="0.2"/>
    <row r="2038" s="37" customFormat="1" ht="13.35" customHeight="1" x14ac:dyDescent="0.2"/>
    <row r="2039" s="37" customFormat="1" ht="13.35" customHeight="1" x14ac:dyDescent="0.2"/>
    <row r="2040" s="37" customFormat="1" ht="13.35" customHeight="1" x14ac:dyDescent="0.2"/>
    <row r="2041" s="37" customFormat="1" ht="13.35" customHeight="1" x14ac:dyDescent="0.2"/>
    <row r="2042" s="37" customFormat="1" ht="13.35" customHeight="1" x14ac:dyDescent="0.2"/>
    <row r="2043" s="37" customFormat="1" ht="13.35" customHeight="1" x14ac:dyDescent="0.2"/>
    <row r="2044" s="37" customFormat="1" ht="13.35" customHeight="1" x14ac:dyDescent="0.2"/>
    <row r="2045" s="37" customFormat="1" ht="13.35" customHeight="1" x14ac:dyDescent="0.2"/>
    <row r="2046" s="37" customFormat="1" ht="13.35" customHeight="1" x14ac:dyDescent="0.2"/>
    <row r="2047" s="37" customFormat="1" ht="13.35" customHeight="1" x14ac:dyDescent="0.2"/>
    <row r="2048" s="37" customFormat="1" ht="13.35" customHeight="1" x14ac:dyDescent="0.2"/>
    <row r="2049" s="37" customFormat="1" ht="13.35" customHeight="1" x14ac:dyDescent="0.2"/>
    <row r="2050" s="37" customFormat="1" ht="13.35" customHeight="1" x14ac:dyDescent="0.2"/>
    <row r="2051" s="37" customFormat="1" ht="13.35" customHeight="1" x14ac:dyDescent="0.2"/>
    <row r="2052" s="37" customFormat="1" ht="13.35" customHeight="1" x14ac:dyDescent="0.2"/>
    <row r="2053" s="37" customFormat="1" ht="13.35" customHeight="1" x14ac:dyDescent="0.2"/>
    <row r="2054" s="37" customFormat="1" ht="13.35" customHeight="1" x14ac:dyDescent="0.2"/>
    <row r="2055" s="37" customFormat="1" ht="13.35" customHeight="1" x14ac:dyDescent="0.2"/>
    <row r="2056" s="37" customFormat="1" ht="13.35" customHeight="1" x14ac:dyDescent="0.2"/>
    <row r="2057" s="37" customFormat="1" ht="13.35" customHeight="1" x14ac:dyDescent="0.2"/>
    <row r="2058" s="37" customFormat="1" ht="13.35" customHeight="1" x14ac:dyDescent="0.2"/>
    <row r="2059" s="37" customFormat="1" ht="13.35" customHeight="1" x14ac:dyDescent="0.2"/>
    <row r="2060" s="37" customFormat="1" ht="13.35" customHeight="1" x14ac:dyDescent="0.2"/>
    <row r="2061" s="37" customFormat="1" ht="13.35" customHeight="1" x14ac:dyDescent="0.2"/>
    <row r="2062" s="37" customFormat="1" ht="13.35" customHeight="1" x14ac:dyDescent="0.2"/>
    <row r="2063" s="37" customFormat="1" ht="13.35" customHeight="1" x14ac:dyDescent="0.2"/>
    <row r="2064" s="37" customFormat="1" ht="13.35" customHeight="1" x14ac:dyDescent="0.2"/>
    <row r="2065" s="37" customFormat="1" ht="13.35" customHeight="1" x14ac:dyDescent="0.2"/>
    <row r="2066" s="37" customFormat="1" ht="13.35" customHeight="1" x14ac:dyDescent="0.2"/>
    <row r="2067" s="37" customFormat="1" ht="13.35" customHeight="1" x14ac:dyDescent="0.2"/>
    <row r="2068" s="37" customFormat="1" ht="13.35" customHeight="1" x14ac:dyDescent="0.2"/>
    <row r="2069" s="37" customFormat="1" ht="13.35" customHeight="1" x14ac:dyDescent="0.2"/>
    <row r="2070" s="37" customFormat="1" ht="13.35" customHeight="1" x14ac:dyDescent="0.2"/>
    <row r="2071" s="37" customFormat="1" ht="13.35" customHeight="1" x14ac:dyDescent="0.2"/>
    <row r="2072" s="37" customFormat="1" ht="13.35" customHeight="1" x14ac:dyDescent="0.2"/>
    <row r="2073" s="37" customFormat="1" ht="13.35" customHeight="1" x14ac:dyDescent="0.2"/>
    <row r="2074" s="37" customFormat="1" ht="13.35" customHeight="1" x14ac:dyDescent="0.2"/>
    <row r="2075" s="37" customFormat="1" ht="13.35" customHeight="1" x14ac:dyDescent="0.2"/>
    <row r="2076" s="37" customFormat="1" ht="13.35" customHeight="1" x14ac:dyDescent="0.2"/>
    <row r="2077" s="37" customFormat="1" ht="13.35" customHeight="1" x14ac:dyDescent="0.2"/>
    <row r="2078" s="37" customFormat="1" ht="13.35" customHeight="1" x14ac:dyDescent="0.2"/>
    <row r="2079" s="37" customFormat="1" ht="13.35" customHeight="1" x14ac:dyDescent="0.2"/>
    <row r="2080" s="37" customFormat="1" ht="13.35" customHeight="1" x14ac:dyDescent="0.2"/>
    <row r="2081" s="37" customFormat="1" ht="13.35" customHeight="1" x14ac:dyDescent="0.2"/>
    <row r="2082" s="37" customFormat="1" ht="13.35" customHeight="1" x14ac:dyDescent="0.2"/>
    <row r="2083" s="37" customFormat="1" ht="13.35" customHeight="1" x14ac:dyDescent="0.2"/>
    <row r="2084" s="37" customFormat="1" ht="13.35" customHeight="1" x14ac:dyDescent="0.2"/>
    <row r="2085" s="37" customFormat="1" ht="13.35" customHeight="1" x14ac:dyDescent="0.2"/>
    <row r="2086" s="37" customFormat="1" ht="13.35" customHeight="1" x14ac:dyDescent="0.2"/>
    <row r="2087" s="37" customFormat="1" ht="13.35" customHeight="1" x14ac:dyDescent="0.2"/>
    <row r="2088" s="37" customFormat="1" ht="13.35" customHeight="1" x14ac:dyDescent="0.2"/>
    <row r="2089" s="37" customFormat="1" ht="13.35" customHeight="1" x14ac:dyDescent="0.2"/>
    <row r="2090" s="37" customFormat="1" ht="13.35" customHeight="1" x14ac:dyDescent="0.2"/>
    <row r="2091" s="37" customFormat="1" ht="13.35" customHeight="1" x14ac:dyDescent="0.2"/>
    <row r="2092" s="37" customFormat="1" ht="13.35" customHeight="1" x14ac:dyDescent="0.2"/>
    <row r="2093" s="37" customFormat="1" ht="13.35" customHeight="1" x14ac:dyDescent="0.2"/>
    <row r="2094" s="37" customFormat="1" ht="13.35" customHeight="1" x14ac:dyDescent="0.2"/>
    <row r="2095" s="37" customFormat="1" ht="13.35" customHeight="1" x14ac:dyDescent="0.2"/>
    <row r="2096" s="37" customFormat="1" ht="13.35" customHeight="1" x14ac:dyDescent="0.2"/>
    <row r="2097" s="37" customFormat="1" ht="13.35" customHeight="1" x14ac:dyDescent="0.2"/>
    <row r="2098" s="37" customFormat="1" ht="13.35" customHeight="1" x14ac:dyDescent="0.2"/>
    <row r="2099" s="37" customFormat="1" ht="13.35" customHeight="1" x14ac:dyDescent="0.2"/>
    <row r="2100" s="37" customFormat="1" ht="13.35" customHeight="1" x14ac:dyDescent="0.2"/>
    <row r="2101" s="37" customFormat="1" ht="13.35" customHeight="1" x14ac:dyDescent="0.2"/>
    <row r="2102" s="37" customFormat="1" ht="13.35" customHeight="1" x14ac:dyDescent="0.2"/>
    <row r="2103" s="37" customFormat="1" ht="13.35" customHeight="1" x14ac:dyDescent="0.2"/>
    <row r="2104" s="37" customFormat="1" ht="13.35" customHeight="1" x14ac:dyDescent="0.2"/>
    <row r="2105" s="37" customFormat="1" ht="13.35" customHeight="1" x14ac:dyDescent="0.2"/>
    <row r="2106" s="37" customFormat="1" ht="13.35" customHeight="1" x14ac:dyDescent="0.2"/>
    <row r="2107" s="37" customFormat="1" ht="13.35" customHeight="1" x14ac:dyDescent="0.2"/>
    <row r="2108" s="37" customFormat="1" ht="13.35" customHeight="1" x14ac:dyDescent="0.2"/>
    <row r="2109" s="37" customFormat="1" ht="13.35" customHeight="1" x14ac:dyDescent="0.2"/>
    <row r="2110" s="37" customFormat="1" ht="13.35" customHeight="1" x14ac:dyDescent="0.2"/>
    <row r="2111" s="37" customFormat="1" ht="13.35" customHeight="1" x14ac:dyDescent="0.2"/>
    <row r="2112" s="37" customFormat="1" ht="13.35" customHeight="1" x14ac:dyDescent="0.2"/>
    <row r="2113" s="37" customFormat="1" ht="13.35" customHeight="1" x14ac:dyDescent="0.2"/>
    <row r="2114" s="37" customFormat="1" ht="13.35" customHeight="1" x14ac:dyDescent="0.2"/>
    <row r="2115" s="37" customFormat="1" ht="13.35" customHeight="1" x14ac:dyDescent="0.2"/>
    <row r="2116" s="37" customFormat="1" ht="13.35" customHeight="1" x14ac:dyDescent="0.2"/>
    <row r="2117" s="37" customFormat="1" ht="13.35" customHeight="1" x14ac:dyDescent="0.2"/>
    <row r="2118" s="37" customFormat="1" ht="13.35" customHeight="1" x14ac:dyDescent="0.2"/>
    <row r="2119" s="37" customFormat="1" ht="13.35" customHeight="1" x14ac:dyDescent="0.2"/>
    <row r="2120" s="37" customFormat="1" ht="13.35" customHeight="1" x14ac:dyDescent="0.2"/>
    <row r="2121" s="37" customFormat="1" ht="13.35" customHeight="1" x14ac:dyDescent="0.2"/>
    <row r="2122" s="37" customFormat="1" ht="13.35" customHeight="1" x14ac:dyDescent="0.2"/>
    <row r="2123" s="37" customFormat="1" ht="13.35" customHeight="1" x14ac:dyDescent="0.2"/>
    <row r="2124" s="37" customFormat="1" ht="13.35" customHeight="1" x14ac:dyDescent="0.2"/>
    <row r="2125" s="37" customFormat="1" ht="13.35" customHeight="1" x14ac:dyDescent="0.2"/>
    <row r="2126" s="37" customFormat="1" ht="13.35" customHeight="1" x14ac:dyDescent="0.2"/>
    <row r="2127" s="37" customFormat="1" ht="13.35" customHeight="1" x14ac:dyDescent="0.2"/>
    <row r="2128" s="37" customFormat="1" ht="13.35" customHeight="1" x14ac:dyDescent="0.2"/>
    <row r="2129" s="37" customFormat="1" ht="13.35" customHeight="1" x14ac:dyDescent="0.2"/>
    <row r="2130" s="37" customFormat="1" ht="13.35" customHeight="1" x14ac:dyDescent="0.2"/>
    <row r="2131" s="37" customFormat="1" ht="13.35" customHeight="1" x14ac:dyDescent="0.2"/>
    <row r="2132" s="37" customFormat="1" ht="13.35" customHeight="1" x14ac:dyDescent="0.2"/>
    <row r="2133" s="37" customFormat="1" ht="13.35" customHeight="1" x14ac:dyDescent="0.2"/>
    <row r="2134" s="37" customFormat="1" ht="13.35" customHeight="1" x14ac:dyDescent="0.2"/>
    <row r="2135" s="37" customFormat="1" ht="13.35" customHeight="1" x14ac:dyDescent="0.2"/>
    <row r="2136" s="37" customFormat="1" ht="13.35" customHeight="1" x14ac:dyDescent="0.2"/>
    <row r="2137" s="37" customFormat="1" ht="13.35" customHeight="1" x14ac:dyDescent="0.2"/>
    <row r="2138" s="37" customFormat="1" ht="13.35" customHeight="1" x14ac:dyDescent="0.2"/>
    <row r="2139" s="37" customFormat="1" ht="13.35" customHeight="1" x14ac:dyDescent="0.2"/>
    <row r="2140" s="37" customFormat="1" ht="13.35" customHeight="1" x14ac:dyDescent="0.2"/>
    <row r="2141" s="37" customFormat="1" ht="13.35" customHeight="1" x14ac:dyDescent="0.2"/>
    <row r="2142" s="37" customFormat="1" ht="13.35" customHeight="1" x14ac:dyDescent="0.2"/>
    <row r="2143" s="37" customFormat="1" ht="13.35" customHeight="1" x14ac:dyDescent="0.2"/>
    <row r="2144" s="37" customFormat="1" ht="13.35" customHeight="1" x14ac:dyDescent="0.2"/>
    <row r="2145" s="37" customFormat="1" ht="13.35" customHeight="1" x14ac:dyDescent="0.2"/>
    <row r="2146" s="37" customFormat="1" ht="13.35" customHeight="1" x14ac:dyDescent="0.2"/>
    <row r="2147" s="37" customFormat="1" ht="13.35" customHeight="1" x14ac:dyDescent="0.2"/>
    <row r="2148" s="37" customFormat="1" ht="13.35" customHeight="1" x14ac:dyDescent="0.2"/>
    <row r="2149" s="37" customFormat="1" ht="13.35" customHeight="1" x14ac:dyDescent="0.2"/>
    <row r="2150" s="37" customFormat="1" ht="13.35" customHeight="1" x14ac:dyDescent="0.2"/>
    <row r="2151" s="37" customFormat="1" ht="13.35" customHeight="1" x14ac:dyDescent="0.2"/>
    <row r="2152" s="37" customFormat="1" ht="13.35" customHeight="1" x14ac:dyDescent="0.2"/>
    <row r="2153" s="37" customFormat="1" ht="13.35" customHeight="1" x14ac:dyDescent="0.2"/>
    <row r="2154" s="37" customFormat="1" ht="13.35" customHeight="1" x14ac:dyDescent="0.2"/>
    <row r="2155" s="37" customFormat="1" ht="13.35" customHeight="1" x14ac:dyDescent="0.2"/>
    <row r="2156" s="37" customFormat="1" ht="13.35" customHeight="1" x14ac:dyDescent="0.2"/>
    <row r="2157" s="37" customFormat="1" ht="13.35" customHeight="1" x14ac:dyDescent="0.2"/>
    <row r="2158" s="37" customFormat="1" ht="13.35" customHeight="1" x14ac:dyDescent="0.2"/>
    <row r="2159" s="37" customFormat="1" ht="13.35" customHeight="1" x14ac:dyDescent="0.2"/>
    <row r="2160" s="37" customFormat="1" ht="13.35" customHeight="1" x14ac:dyDescent="0.2"/>
    <row r="2161" s="37" customFormat="1" ht="13.35" customHeight="1" x14ac:dyDescent="0.2"/>
    <row r="2162" s="37" customFormat="1" ht="13.35" customHeight="1" x14ac:dyDescent="0.2"/>
    <row r="2163" s="37" customFormat="1" ht="13.35" customHeight="1" x14ac:dyDescent="0.2"/>
    <row r="2164" s="37" customFormat="1" ht="13.35" customHeight="1" x14ac:dyDescent="0.2"/>
    <row r="2165" s="37" customFormat="1" ht="13.35" customHeight="1" x14ac:dyDescent="0.2"/>
    <row r="2166" s="37" customFormat="1" ht="13.35" customHeight="1" x14ac:dyDescent="0.2"/>
    <row r="2167" s="37" customFormat="1" ht="13.35" customHeight="1" x14ac:dyDescent="0.2"/>
    <row r="2168" s="37" customFormat="1" ht="13.35" customHeight="1" x14ac:dyDescent="0.2"/>
    <row r="2169" s="37" customFormat="1" ht="13.35" customHeight="1" x14ac:dyDescent="0.2"/>
    <row r="2170" s="37" customFormat="1" ht="13.35" customHeight="1" x14ac:dyDescent="0.2"/>
    <row r="2171" s="37" customFormat="1" ht="13.35" customHeight="1" x14ac:dyDescent="0.2"/>
    <row r="2172" s="37" customFormat="1" ht="13.35" customHeight="1" x14ac:dyDescent="0.2"/>
    <row r="2173" s="37" customFormat="1" ht="13.35" customHeight="1" x14ac:dyDescent="0.2"/>
    <row r="2174" s="37" customFormat="1" ht="13.35" customHeight="1" x14ac:dyDescent="0.2"/>
    <row r="2175" s="37" customFormat="1" ht="13.35" customHeight="1" x14ac:dyDescent="0.2"/>
    <row r="2176" s="37" customFormat="1" ht="13.35" customHeight="1" x14ac:dyDescent="0.2"/>
    <row r="2177" s="37" customFormat="1" ht="13.35" customHeight="1" x14ac:dyDescent="0.2"/>
    <row r="2178" s="37" customFormat="1" ht="13.35" customHeight="1" x14ac:dyDescent="0.2"/>
    <row r="2179" s="37" customFormat="1" ht="13.35" customHeight="1" x14ac:dyDescent="0.2"/>
    <row r="2180" s="37" customFormat="1" ht="13.35" customHeight="1" x14ac:dyDescent="0.2"/>
    <row r="2181" s="37" customFormat="1" ht="13.35" customHeight="1" x14ac:dyDescent="0.2"/>
    <row r="2182" s="37" customFormat="1" ht="13.35" customHeight="1" x14ac:dyDescent="0.2"/>
    <row r="2183" s="37" customFormat="1" ht="13.35" customHeight="1" x14ac:dyDescent="0.2"/>
    <row r="2184" s="37" customFormat="1" ht="13.35" customHeight="1" x14ac:dyDescent="0.2"/>
    <row r="2185" s="37" customFormat="1" ht="13.35" customHeight="1" x14ac:dyDescent="0.2"/>
    <row r="2186" s="37" customFormat="1" ht="13.35" customHeight="1" x14ac:dyDescent="0.2"/>
    <row r="2187" s="37" customFormat="1" ht="13.35" customHeight="1" x14ac:dyDescent="0.2"/>
    <row r="2188" s="37" customFormat="1" ht="13.35" customHeight="1" x14ac:dyDescent="0.2"/>
    <row r="2189" s="37" customFormat="1" ht="13.35" customHeight="1" x14ac:dyDescent="0.2"/>
    <row r="2190" s="37" customFormat="1" ht="13.35" customHeight="1" x14ac:dyDescent="0.2"/>
    <row r="2191" s="37" customFormat="1" ht="13.35" customHeight="1" x14ac:dyDescent="0.2"/>
    <row r="2192" s="37" customFormat="1" ht="13.35" customHeight="1" x14ac:dyDescent="0.2"/>
    <row r="2193" s="37" customFormat="1" ht="13.35" customHeight="1" x14ac:dyDescent="0.2"/>
    <row r="2194" s="37" customFormat="1" ht="13.35" customHeight="1" x14ac:dyDescent="0.2"/>
    <row r="2195" s="37" customFormat="1" ht="13.35" customHeight="1" x14ac:dyDescent="0.2"/>
    <row r="2196" s="37" customFormat="1" ht="13.35" customHeight="1" x14ac:dyDescent="0.2"/>
    <row r="2197" s="37" customFormat="1" ht="13.35" customHeight="1" x14ac:dyDescent="0.2"/>
    <row r="2198" s="37" customFormat="1" ht="13.35" customHeight="1" x14ac:dyDescent="0.2"/>
    <row r="2199" s="37" customFormat="1" ht="13.35" customHeight="1" x14ac:dyDescent="0.2"/>
    <row r="2200" s="37" customFormat="1" ht="13.35" customHeight="1" x14ac:dyDescent="0.2"/>
    <row r="2201" s="37" customFormat="1" ht="13.35" customHeight="1" x14ac:dyDescent="0.2"/>
    <row r="2202" s="37" customFormat="1" ht="13.35" customHeight="1" x14ac:dyDescent="0.2"/>
    <row r="2203" s="37" customFormat="1" ht="13.35" customHeight="1" x14ac:dyDescent="0.2"/>
    <row r="2204" s="37" customFormat="1" ht="13.35" customHeight="1" x14ac:dyDescent="0.2"/>
    <row r="2205" s="37" customFormat="1" ht="13.35" customHeight="1" x14ac:dyDescent="0.2"/>
    <row r="2206" s="37" customFormat="1" ht="13.35" customHeight="1" x14ac:dyDescent="0.2"/>
    <row r="2207" s="37" customFormat="1" ht="13.35" customHeight="1" x14ac:dyDescent="0.2"/>
    <row r="2208" s="37" customFormat="1" ht="13.35" customHeight="1" x14ac:dyDescent="0.2"/>
    <row r="2209" s="37" customFormat="1" ht="13.35" customHeight="1" x14ac:dyDescent="0.2"/>
    <row r="2210" s="37" customFormat="1" ht="13.35" customHeight="1" x14ac:dyDescent="0.2"/>
    <row r="2211" s="37" customFormat="1" ht="13.35" customHeight="1" x14ac:dyDescent="0.2"/>
    <row r="2212" s="37" customFormat="1" ht="13.35" customHeight="1" x14ac:dyDescent="0.2"/>
    <row r="2213" s="37" customFormat="1" ht="13.35" customHeight="1" x14ac:dyDescent="0.2"/>
    <row r="2214" s="37" customFormat="1" ht="13.35" customHeight="1" x14ac:dyDescent="0.2"/>
    <row r="2215" s="37" customFormat="1" ht="13.35" customHeight="1" x14ac:dyDescent="0.2"/>
    <row r="2216" s="37" customFormat="1" ht="13.35" customHeight="1" x14ac:dyDescent="0.2"/>
    <row r="2217" s="37" customFormat="1" ht="13.35" customHeight="1" x14ac:dyDescent="0.2"/>
    <row r="2218" s="37" customFormat="1" ht="13.35" customHeight="1" x14ac:dyDescent="0.2"/>
    <row r="2219" s="37" customFormat="1" ht="13.35" customHeight="1" x14ac:dyDescent="0.2"/>
    <row r="2220" s="37" customFormat="1" ht="13.35" customHeight="1" x14ac:dyDescent="0.2"/>
    <row r="2221" s="37" customFormat="1" ht="13.35" customHeight="1" x14ac:dyDescent="0.2"/>
    <row r="2222" s="37" customFormat="1" ht="13.35" customHeight="1" x14ac:dyDescent="0.2"/>
    <row r="2223" s="37" customFormat="1" ht="13.35" customHeight="1" x14ac:dyDescent="0.2"/>
    <row r="2224" s="37" customFormat="1" ht="13.35" customHeight="1" x14ac:dyDescent="0.2"/>
    <row r="2225" s="37" customFormat="1" ht="13.35" customHeight="1" x14ac:dyDescent="0.2"/>
    <row r="2226" s="37" customFormat="1" ht="13.35" customHeight="1" x14ac:dyDescent="0.2"/>
    <row r="2227" s="37" customFormat="1" ht="13.35" customHeight="1" x14ac:dyDescent="0.2"/>
    <row r="2228" s="37" customFormat="1" ht="13.35" customHeight="1" x14ac:dyDescent="0.2"/>
    <row r="2229" s="37" customFormat="1" ht="13.35" customHeight="1" x14ac:dyDescent="0.2"/>
    <row r="2230" s="37" customFormat="1" ht="13.35" customHeight="1" x14ac:dyDescent="0.2"/>
    <row r="2231" s="37" customFormat="1" ht="13.35" customHeight="1" x14ac:dyDescent="0.2"/>
    <row r="2232" s="37" customFormat="1" ht="13.35" customHeight="1" x14ac:dyDescent="0.2"/>
    <row r="2233" s="37" customFormat="1" ht="13.35" customHeight="1" x14ac:dyDescent="0.2"/>
    <row r="2234" s="37" customFormat="1" ht="13.35" customHeight="1" x14ac:dyDescent="0.2"/>
    <row r="2235" s="37" customFormat="1" ht="13.35" customHeight="1" x14ac:dyDescent="0.2"/>
    <row r="2236" s="37" customFormat="1" ht="13.35" customHeight="1" x14ac:dyDescent="0.2"/>
    <row r="2237" s="37" customFormat="1" ht="13.35" customHeight="1" x14ac:dyDescent="0.2"/>
    <row r="2238" s="37" customFormat="1" ht="13.35" customHeight="1" x14ac:dyDescent="0.2"/>
    <row r="2239" s="37" customFormat="1" ht="13.35" customHeight="1" x14ac:dyDescent="0.2"/>
    <row r="2240" s="37" customFormat="1" ht="13.35" customHeight="1" x14ac:dyDescent="0.2"/>
    <row r="2241" s="37" customFormat="1" ht="13.35" customHeight="1" x14ac:dyDescent="0.2"/>
    <row r="2242" s="37" customFormat="1" ht="13.35" customHeight="1" x14ac:dyDescent="0.2"/>
    <row r="2243" s="37" customFormat="1" ht="13.35" customHeight="1" x14ac:dyDescent="0.2"/>
    <row r="2244" s="37" customFormat="1" ht="13.35" customHeight="1" x14ac:dyDescent="0.2"/>
    <row r="2245" s="37" customFormat="1" ht="13.35" customHeight="1" x14ac:dyDescent="0.2"/>
    <row r="2246" s="37" customFormat="1" ht="13.35" customHeight="1" x14ac:dyDescent="0.2"/>
    <row r="2247" s="37" customFormat="1" ht="13.35" customHeight="1" x14ac:dyDescent="0.2"/>
    <row r="2248" s="37" customFormat="1" ht="13.35" customHeight="1" x14ac:dyDescent="0.2"/>
    <row r="2249" s="37" customFormat="1" ht="13.35" customHeight="1" x14ac:dyDescent="0.2"/>
    <row r="2250" s="37" customFormat="1" ht="13.35" customHeight="1" x14ac:dyDescent="0.2"/>
    <row r="2251" s="37" customFormat="1" ht="13.35" customHeight="1" x14ac:dyDescent="0.2"/>
    <row r="2252" s="37" customFormat="1" ht="13.35" customHeight="1" x14ac:dyDescent="0.2"/>
    <row r="2253" s="37" customFormat="1" ht="13.35" customHeight="1" x14ac:dyDescent="0.2"/>
    <row r="2254" s="37" customFormat="1" ht="13.35" customHeight="1" x14ac:dyDescent="0.2"/>
    <row r="2255" s="37" customFormat="1" ht="13.35" customHeight="1" x14ac:dyDescent="0.2"/>
    <row r="2256" s="37" customFormat="1" ht="13.35" customHeight="1" x14ac:dyDescent="0.2"/>
    <row r="2257" s="37" customFormat="1" ht="13.35" customHeight="1" x14ac:dyDescent="0.2"/>
    <row r="2258" s="37" customFormat="1" ht="13.35" customHeight="1" x14ac:dyDescent="0.2"/>
    <row r="2259" s="37" customFormat="1" ht="13.35" customHeight="1" x14ac:dyDescent="0.2"/>
    <row r="2260" s="37" customFormat="1" ht="13.35" customHeight="1" x14ac:dyDescent="0.2"/>
    <row r="2261" s="37" customFormat="1" ht="13.35" customHeight="1" x14ac:dyDescent="0.2"/>
    <row r="2262" s="37" customFormat="1" ht="13.35" customHeight="1" x14ac:dyDescent="0.2"/>
    <row r="2263" s="37" customFormat="1" ht="13.35" customHeight="1" x14ac:dyDescent="0.2"/>
    <row r="2264" s="37" customFormat="1" ht="13.35" customHeight="1" x14ac:dyDescent="0.2"/>
    <row r="2265" s="37" customFormat="1" ht="13.35" customHeight="1" x14ac:dyDescent="0.2"/>
    <row r="2266" s="37" customFormat="1" ht="13.35" customHeight="1" x14ac:dyDescent="0.2"/>
    <row r="2267" s="37" customFormat="1" ht="13.35" customHeight="1" x14ac:dyDescent="0.2"/>
    <row r="2268" s="37" customFormat="1" ht="13.35" customHeight="1" x14ac:dyDescent="0.2"/>
    <row r="2269" s="37" customFormat="1" ht="13.35" customHeight="1" x14ac:dyDescent="0.2"/>
    <row r="2270" s="37" customFormat="1" ht="13.35" customHeight="1" x14ac:dyDescent="0.2"/>
    <row r="2271" s="37" customFormat="1" ht="13.35" customHeight="1" x14ac:dyDescent="0.2"/>
    <row r="2272" s="37" customFormat="1" ht="13.35" customHeight="1" x14ac:dyDescent="0.2"/>
    <row r="2273" s="37" customFormat="1" ht="13.35" customHeight="1" x14ac:dyDescent="0.2"/>
    <row r="2274" s="37" customFormat="1" ht="13.35" customHeight="1" x14ac:dyDescent="0.2"/>
    <row r="2275" s="37" customFormat="1" ht="13.35" customHeight="1" x14ac:dyDescent="0.2"/>
    <row r="2276" s="37" customFormat="1" ht="13.35" customHeight="1" x14ac:dyDescent="0.2"/>
    <row r="2277" s="37" customFormat="1" ht="13.35" customHeight="1" x14ac:dyDescent="0.2"/>
    <row r="2278" s="37" customFormat="1" ht="13.35" customHeight="1" x14ac:dyDescent="0.2"/>
    <row r="2279" s="37" customFormat="1" ht="13.35" customHeight="1" x14ac:dyDescent="0.2"/>
    <row r="2280" s="37" customFormat="1" ht="13.35" customHeight="1" x14ac:dyDescent="0.2"/>
    <row r="2281" s="37" customFormat="1" ht="13.35" customHeight="1" x14ac:dyDescent="0.2"/>
    <row r="2282" s="37" customFormat="1" ht="13.35" customHeight="1" x14ac:dyDescent="0.2"/>
    <row r="2283" s="37" customFormat="1" ht="13.35" customHeight="1" x14ac:dyDescent="0.2"/>
    <row r="2284" s="37" customFormat="1" ht="13.35" customHeight="1" x14ac:dyDescent="0.2"/>
    <row r="2285" s="37" customFormat="1" ht="13.35" customHeight="1" x14ac:dyDescent="0.2"/>
    <row r="2286" s="37" customFormat="1" ht="13.35" customHeight="1" x14ac:dyDescent="0.2"/>
    <row r="2287" s="37" customFormat="1" ht="13.35" customHeight="1" x14ac:dyDescent="0.2"/>
    <row r="2288" s="37" customFormat="1" ht="13.35" customHeight="1" x14ac:dyDescent="0.2"/>
    <row r="2289" s="37" customFormat="1" ht="13.35" customHeight="1" x14ac:dyDescent="0.2"/>
    <row r="2290" s="37" customFormat="1" ht="13.35" customHeight="1" x14ac:dyDescent="0.2"/>
    <row r="2291" s="37" customFormat="1" ht="13.35" customHeight="1" x14ac:dyDescent="0.2"/>
    <row r="2292" s="37" customFormat="1" ht="13.35" customHeight="1" x14ac:dyDescent="0.2"/>
    <row r="2293" s="37" customFormat="1" ht="13.35" customHeight="1" x14ac:dyDescent="0.2"/>
    <row r="2294" s="37" customFormat="1" ht="13.35" customHeight="1" x14ac:dyDescent="0.2"/>
    <row r="2295" s="37" customFormat="1" ht="13.35" customHeight="1" x14ac:dyDescent="0.2"/>
    <row r="2296" s="37" customFormat="1" ht="13.35" customHeight="1" x14ac:dyDescent="0.2"/>
    <row r="2297" s="37" customFormat="1" ht="13.35" customHeight="1" x14ac:dyDescent="0.2"/>
    <row r="2298" s="37" customFormat="1" ht="13.35" customHeight="1" x14ac:dyDescent="0.2"/>
    <row r="2299" s="37" customFormat="1" ht="13.35" customHeight="1" x14ac:dyDescent="0.2"/>
    <row r="2300" s="37" customFormat="1" ht="13.35" customHeight="1" x14ac:dyDescent="0.2"/>
    <row r="2301" s="37" customFormat="1" ht="13.35" customHeight="1" x14ac:dyDescent="0.2"/>
    <row r="2302" s="37" customFormat="1" ht="13.35" customHeight="1" x14ac:dyDescent="0.2"/>
    <row r="2303" s="37" customFormat="1" ht="13.35" customHeight="1" x14ac:dyDescent="0.2"/>
    <row r="2304" s="37" customFormat="1" ht="13.35" customHeight="1" x14ac:dyDescent="0.2"/>
    <row r="2305" s="37" customFormat="1" ht="13.35" customHeight="1" x14ac:dyDescent="0.2"/>
    <row r="2306" s="37" customFormat="1" ht="13.35" customHeight="1" x14ac:dyDescent="0.2"/>
    <row r="2307" s="37" customFormat="1" ht="13.35" customHeight="1" x14ac:dyDescent="0.2"/>
    <row r="2308" s="37" customFormat="1" ht="13.35" customHeight="1" x14ac:dyDescent="0.2"/>
    <row r="2309" s="37" customFormat="1" ht="13.35" customHeight="1" x14ac:dyDescent="0.2"/>
    <row r="2310" s="37" customFormat="1" ht="13.35" customHeight="1" x14ac:dyDescent="0.2"/>
    <row r="2311" s="37" customFormat="1" ht="13.35" customHeight="1" x14ac:dyDescent="0.2"/>
    <row r="2312" s="37" customFormat="1" ht="13.35" customHeight="1" x14ac:dyDescent="0.2"/>
    <row r="2313" s="37" customFormat="1" ht="13.35" customHeight="1" x14ac:dyDescent="0.2"/>
    <row r="2314" s="37" customFormat="1" ht="13.35" customHeight="1" x14ac:dyDescent="0.2"/>
    <row r="2315" s="37" customFormat="1" ht="13.35" customHeight="1" x14ac:dyDescent="0.2"/>
    <row r="2316" s="37" customFormat="1" ht="13.35" customHeight="1" x14ac:dyDescent="0.2"/>
    <row r="2317" s="37" customFormat="1" ht="13.35" customHeight="1" x14ac:dyDescent="0.2"/>
    <row r="2318" s="37" customFormat="1" ht="13.35" customHeight="1" x14ac:dyDescent="0.2"/>
    <row r="2319" s="37" customFormat="1" ht="13.35" customHeight="1" x14ac:dyDescent="0.2"/>
    <row r="2320" s="37" customFormat="1" ht="13.35" customHeight="1" x14ac:dyDescent="0.2"/>
    <row r="2321" s="37" customFormat="1" ht="13.35" customHeight="1" x14ac:dyDescent="0.2"/>
    <row r="2322" s="37" customFormat="1" ht="13.35" customHeight="1" x14ac:dyDescent="0.2"/>
    <row r="2323" s="37" customFormat="1" ht="13.35" customHeight="1" x14ac:dyDescent="0.2"/>
    <row r="2324" s="37" customFormat="1" ht="13.35" customHeight="1" x14ac:dyDescent="0.2"/>
    <row r="2325" s="37" customFormat="1" ht="13.35" customHeight="1" x14ac:dyDescent="0.2"/>
    <row r="2326" s="37" customFormat="1" ht="13.35" customHeight="1" x14ac:dyDescent="0.2"/>
    <row r="2327" s="37" customFormat="1" ht="13.35" customHeight="1" x14ac:dyDescent="0.2"/>
    <row r="2328" s="37" customFormat="1" ht="13.35" customHeight="1" x14ac:dyDescent="0.2"/>
    <row r="2329" s="37" customFormat="1" ht="13.35" customHeight="1" x14ac:dyDescent="0.2"/>
    <row r="2330" s="37" customFormat="1" ht="13.35" customHeight="1" x14ac:dyDescent="0.2"/>
    <row r="2331" s="37" customFormat="1" ht="13.35" customHeight="1" x14ac:dyDescent="0.2"/>
    <row r="2332" s="37" customFormat="1" ht="13.35" customHeight="1" x14ac:dyDescent="0.2"/>
    <row r="2333" s="37" customFormat="1" ht="13.35" customHeight="1" x14ac:dyDescent="0.2"/>
    <row r="2334" s="37" customFormat="1" ht="13.35" customHeight="1" x14ac:dyDescent="0.2"/>
    <row r="2335" s="37" customFormat="1" ht="13.35" customHeight="1" x14ac:dyDescent="0.2"/>
    <row r="2336" s="37" customFormat="1" ht="13.35" customHeight="1" x14ac:dyDescent="0.2"/>
    <row r="2337" s="37" customFormat="1" ht="13.35" customHeight="1" x14ac:dyDescent="0.2"/>
    <row r="2338" s="37" customFormat="1" ht="13.35" customHeight="1" x14ac:dyDescent="0.2"/>
    <row r="2339" s="37" customFormat="1" ht="13.35" customHeight="1" x14ac:dyDescent="0.2"/>
    <row r="2340" s="37" customFormat="1" ht="13.35" customHeight="1" x14ac:dyDescent="0.2"/>
    <row r="2341" s="37" customFormat="1" ht="13.35" customHeight="1" x14ac:dyDescent="0.2"/>
    <row r="2342" s="37" customFormat="1" ht="13.35" customHeight="1" x14ac:dyDescent="0.2"/>
    <row r="2343" s="37" customFormat="1" ht="13.35" customHeight="1" x14ac:dyDescent="0.2"/>
    <row r="2344" s="37" customFormat="1" ht="13.35" customHeight="1" x14ac:dyDescent="0.2"/>
    <row r="2345" s="37" customFormat="1" ht="13.35" customHeight="1" x14ac:dyDescent="0.2"/>
    <row r="2346" s="37" customFormat="1" ht="13.35" customHeight="1" x14ac:dyDescent="0.2"/>
    <row r="2347" s="37" customFormat="1" ht="13.35" customHeight="1" x14ac:dyDescent="0.2"/>
    <row r="2348" s="37" customFormat="1" ht="13.35" customHeight="1" x14ac:dyDescent="0.2"/>
    <row r="2349" s="37" customFormat="1" ht="13.35" customHeight="1" x14ac:dyDescent="0.2"/>
    <row r="2350" s="37" customFormat="1" ht="13.35" customHeight="1" x14ac:dyDescent="0.2"/>
    <row r="2351" s="37" customFormat="1" ht="13.35" customHeight="1" x14ac:dyDescent="0.2"/>
    <row r="2352" s="37" customFormat="1" ht="13.35" customHeight="1" x14ac:dyDescent="0.2"/>
    <row r="2353" s="37" customFormat="1" ht="13.35" customHeight="1" x14ac:dyDescent="0.2"/>
    <row r="2354" s="37" customFormat="1" ht="13.35" customHeight="1" x14ac:dyDescent="0.2"/>
    <row r="2355" s="37" customFormat="1" ht="13.35" customHeight="1" x14ac:dyDescent="0.2"/>
    <row r="2356" s="37" customFormat="1" ht="13.35" customHeight="1" x14ac:dyDescent="0.2"/>
    <row r="2357" s="37" customFormat="1" ht="13.35" customHeight="1" x14ac:dyDescent="0.2"/>
    <row r="2358" s="37" customFormat="1" ht="13.35" customHeight="1" x14ac:dyDescent="0.2"/>
    <row r="2359" s="37" customFormat="1" ht="13.35" customHeight="1" x14ac:dyDescent="0.2"/>
    <row r="2360" s="37" customFormat="1" ht="13.35" customHeight="1" x14ac:dyDescent="0.2"/>
    <row r="2361" s="37" customFormat="1" ht="13.35" customHeight="1" x14ac:dyDescent="0.2"/>
    <row r="2362" s="37" customFormat="1" ht="13.35" customHeight="1" x14ac:dyDescent="0.2"/>
    <row r="2363" s="37" customFormat="1" ht="13.35" customHeight="1" x14ac:dyDescent="0.2"/>
    <row r="2364" s="37" customFormat="1" ht="13.35" customHeight="1" x14ac:dyDescent="0.2"/>
    <row r="2365" s="37" customFormat="1" ht="13.35" customHeight="1" x14ac:dyDescent="0.2"/>
    <row r="2366" s="37" customFormat="1" ht="13.35" customHeight="1" x14ac:dyDescent="0.2"/>
    <row r="2367" s="37" customFormat="1" ht="13.35" customHeight="1" x14ac:dyDescent="0.2"/>
    <row r="2368" s="37" customFormat="1" ht="13.35" customHeight="1" x14ac:dyDescent="0.2"/>
    <row r="2369" s="37" customFormat="1" ht="13.35" customHeight="1" x14ac:dyDescent="0.2"/>
    <row r="2370" s="37" customFormat="1" ht="13.35" customHeight="1" x14ac:dyDescent="0.2"/>
    <row r="2371" s="37" customFormat="1" ht="13.35" customHeight="1" x14ac:dyDescent="0.2"/>
    <row r="2372" s="37" customFormat="1" ht="13.35" customHeight="1" x14ac:dyDescent="0.2"/>
    <row r="2373" s="37" customFormat="1" ht="13.35" customHeight="1" x14ac:dyDescent="0.2"/>
    <row r="2374" s="37" customFormat="1" ht="13.35" customHeight="1" x14ac:dyDescent="0.2"/>
    <row r="2375" s="37" customFormat="1" ht="13.35" customHeight="1" x14ac:dyDescent="0.2"/>
    <row r="2376" s="37" customFormat="1" ht="13.35" customHeight="1" x14ac:dyDescent="0.2"/>
    <row r="2377" s="37" customFormat="1" ht="13.35" customHeight="1" x14ac:dyDescent="0.2"/>
    <row r="2378" s="37" customFormat="1" ht="13.35" customHeight="1" x14ac:dyDescent="0.2"/>
    <row r="2379" s="37" customFormat="1" ht="13.35" customHeight="1" x14ac:dyDescent="0.2"/>
    <row r="2380" s="37" customFormat="1" ht="13.35" customHeight="1" x14ac:dyDescent="0.2"/>
    <row r="2381" s="37" customFormat="1" ht="13.35" customHeight="1" x14ac:dyDescent="0.2"/>
    <row r="2382" s="37" customFormat="1" ht="13.35" customHeight="1" x14ac:dyDescent="0.2"/>
    <row r="2383" s="37" customFormat="1" ht="13.35" customHeight="1" x14ac:dyDescent="0.2"/>
    <row r="2384" s="37" customFormat="1" ht="13.35" customHeight="1" x14ac:dyDescent="0.2"/>
    <row r="2385" s="37" customFormat="1" ht="13.35" customHeight="1" x14ac:dyDescent="0.2"/>
    <row r="2386" s="37" customFormat="1" ht="13.35" customHeight="1" x14ac:dyDescent="0.2"/>
    <row r="2387" s="37" customFormat="1" ht="13.35" customHeight="1" x14ac:dyDescent="0.2"/>
    <row r="2388" s="37" customFormat="1" ht="13.35" customHeight="1" x14ac:dyDescent="0.2"/>
    <row r="2389" s="37" customFormat="1" ht="13.35" customHeight="1" x14ac:dyDescent="0.2"/>
    <row r="2390" s="37" customFormat="1" ht="13.35" customHeight="1" x14ac:dyDescent="0.2"/>
    <row r="2391" s="37" customFormat="1" ht="13.35" customHeight="1" x14ac:dyDescent="0.2"/>
    <row r="2392" s="37" customFormat="1" ht="13.35" customHeight="1" x14ac:dyDescent="0.2"/>
    <row r="2393" s="37" customFormat="1" ht="13.35" customHeight="1" x14ac:dyDescent="0.2"/>
    <row r="2394" s="37" customFormat="1" ht="13.35" customHeight="1" x14ac:dyDescent="0.2"/>
    <row r="2395" s="37" customFormat="1" ht="13.35" customHeight="1" x14ac:dyDescent="0.2"/>
    <row r="2396" s="37" customFormat="1" ht="13.35" customHeight="1" x14ac:dyDescent="0.2"/>
    <row r="2397" s="37" customFormat="1" ht="13.35" customHeight="1" x14ac:dyDescent="0.2"/>
    <row r="2398" s="37" customFormat="1" ht="13.35" customHeight="1" x14ac:dyDescent="0.2"/>
    <row r="2399" s="37" customFormat="1" ht="13.35" customHeight="1" x14ac:dyDescent="0.2"/>
    <row r="2400" s="37" customFormat="1" ht="13.35" customHeight="1" x14ac:dyDescent="0.2"/>
    <row r="2401" s="37" customFormat="1" ht="13.35" customHeight="1" x14ac:dyDescent="0.2"/>
    <row r="2402" s="37" customFormat="1" ht="13.35" customHeight="1" x14ac:dyDescent="0.2"/>
    <row r="2403" s="37" customFormat="1" ht="13.35" customHeight="1" x14ac:dyDescent="0.2"/>
    <row r="2404" s="37" customFormat="1" ht="13.35" customHeight="1" x14ac:dyDescent="0.2"/>
    <row r="2405" s="37" customFormat="1" ht="13.35" customHeight="1" x14ac:dyDescent="0.2"/>
    <row r="2406" s="37" customFormat="1" ht="13.35" customHeight="1" x14ac:dyDescent="0.2"/>
    <row r="2407" s="37" customFormat="1" ht="13.35" customHeight="1" x14ac:dyDescent="0.2"/>
    <row r="2408" s="37" customFormat="1" ht="13.35" customHeight="1" x14ac:dyDescent="0.2"/>
    <row r="2409" s="37" customFormat="1" ht="13.35" customHeight="1" x14ac:dyDescent="0.2"/>
    <row r="2410" s="37" customFormat="1" ht="13.35" customHeight="1" x14ac:dyDescent="0.2"/>
    <row r="2411" s="37" customFormat="1" ht="13.35" customHeight="1" x14ac:dyDescent="0.2"/>
    <row r="2412" s="37" customFormat="1" ht="13.35" customHeight="1" x14ac:dyDescent="0.2"/>
    <row r="2413" s="37" customFormat="1" ht="13.35" customHeight="1" x14ac:dyDescent="0.2"/>
    <row r="2414" s="37" customFormat="1" ht="13.35" customHeight="1" x14ac:dyDescent="0.2"/>
    <row r="2415" s="37" customFormat="1" ht="13.35" customHeight="1" x14ac:dyDescent="0.2"/>
    <row r="2416" s="37" customFormat="1" ht="13.35" customHeight="1" x14ac:dyDescent="0.2"/>
    <row r="2417" s="37" customFormat="1" ht="13.35" customHeight="1" x14ac:dyDescent="0.2"/>
    <row r="2418" s="37" customFormat="1" ht="13.35" customHeight="1" x14ac:dyDescent="0.2"/>
    <row r="2419" s="37" customFormat="1" ht="13.35" customHeight="1" x14ac:dyDescent="0.2"/>
    <row r="2420" s="37" customFormat="1" ht="13.35" customHeight="1" x14ac:dyDescent="0.2"/>
    <row r="2421" s="37" customFormat="1" ht="13.35" customHeight="1" x14ac:dyDescent="0.2"/>
    <row r="2422" s="37" customFormat="1" ht="13.35" customHeight="1" x14ac:dyDescent="0.2"/>
    <row r="2423" s="37" customFormat="1" ht="13.35" customHeight="1" x14ac:dyDescent="0.2"/>
    <row r="2424" s="37" customFormat="1" ht="13.35" customHeight="1" x14ac:dyDescent="0.2"/>
    <row r="2425" s="37" customFormat="1" ht="13.35" customHeight="1" x14ac:dyDescent="0.2"/>
    <row r="2426" s="37" customFormat="1" ht="13.35" customHeight="1" x14ac:dyDescent="0.2"/>
    <row r="2427" s="37" customFormat="1" ht="13.35" customHeight="1" x14ac:dyDescent="0.2"/>
    <row r="2428" s="37" customFormat="1" ht="13.35" customHeight="1" x14ac:dyDescent="0.2"/>
    <row r="2429" s="37" customFormat="1" ht="13.35" customHeight="1" x14ac:dyDescent="0.2"/>
    <row r="2430" s="37" customFormat="1" ht="13.35" customHeight="1" x14ac:dyDescent="0.2"/>
    <row r="2431" s="37" customFormat="1" ht="13.35" customHeight="1" x14ac:dyDescent="0.2"/>
    <row r="2432" s="37" customFormat="1" ht="13.35" customHeight="1" x14ac:dyDescent="0.2"/>
    <row r="2433" s="37" customFormat="1" ht="13.35" customHeight="1" x14ac:dyDescent="0.2"/>
    <row r="2434" s="37" customFormat="1" ht="13.35" customHeight="1" x14ac:dyDescent="0.2"/>
    <row r="2435" s="37" customFormat="1" ht="13.35" customHeight="1" x14ac:dyDescent="0.2"/>
    <row r="2436" s="37" customFormat="1" ht="13.35" customHeight="1" x14ac:dyDescent="0.2"/>
    <row r="2437" s="37" customFormat="1" ht="13.35" customHeight="1" x14ac:dyDescent="0.2"/>
    <row r="2438" s="37" customFormat="1" ht="13.35" customHeight="1" x14ac:dyDescent="0.2"/>
    <row r="2439" s="37" customFormat="1" ht="13.35" customHeight="1" x14ac:dyDescent="0.2"/>
    <row r="2440" s="37" customFormat="1" ht="13.35" customHeight="1" x14ac:dyDescent="0.2"/>
    <row r="2441" s="37" customFormat="1" ht="13.35" customHeight="1" x14ac:dyDescent="0.2"/>
    <row r="2442" s="37" customFormat="1" ht="13.35" customHeight="1" x14ac:dyDescent="0.2"/>
    <row r="2443" s="37" customFormat="1" ht="13.35" customHeight="1" x14ac:dyDescent="0.2"/>
    <row r="2444" s="37" customFormat="1" ht="13.35" customHeight="1" x14ac:dyDescent="0.2"/>
    <row r="2445" s="37" customFormat="1" ht="13.35" customHeight="1" x14ac:dyDescent="0.2"/>
    <row r="2446" s="37" customFormat="1" ht="13.35" customHeight="1" x14ac:dyDescent="0.2"/>
    <row r="2447" s="37" customFormat="1" ht="13.35" customHeight="1" x14ac:dyDescent="0.2"/>
    <row r="2448" s="37" customFormat="1" ht="13.35" customHeight="1" x14ac:dyDescent="0.2"/>
    <row r="2449" s="37" customFormat="1" ht="13.35" customHeight="1" x14ac:dyDescent="0.2"/>
    <row r="2450" s="37" customFormat="1" ht="13.35" customHeight="1" x14ac:dyDescent="0.2"/>
    <row r="2451" s="37" customFormat="1" ht="13.35" customHeight="1" x14ac:dyDescent="0.2"/>
    <row r="2452" s="37" customFormat="1" ht="13.35" customHeight="1" x14ac:dyDescent="0.2"/>
    <row r="2453" s="37" customFormat="1" ht="13.35" customHeight="1" x14ac:dyDescent="0.2"/>
    <row r="2454" s="37" customFormat="1" ht="13.35" customHeight="1" x14ac:dyDescent="0.2"/>
    <row r="2455" s="37" customFormat="1" ht="13.35" customHeight="1" x14ac:dyDescent="0.2"/>
    <row r="2456" s="37" customFormat="1" ht="13.35" customHeight="1" x14ac:dyDescent="0.2"/>
    <row r="2457" s="37" customFormat="1" ht="13.35" customHeight="1" x14ac:dyDescent="0.2"/>
    <row r="2458" s="37" customFormat="1" ht="13.35" customHeight="1" x14ac:dyDescent="0.2"/>
    <row r="2459" s="37" customFormat="1" ht="13.35" customHeight="1" x14ac:dyDescent="0.2"/>
    <row r="2460" s="37" customFormat="1" ht="13.35" customHeight="1" x14ac:dyDescent="0.2"/>
    <row r="2461" s="37" customFormat="1" ht="13.35" customHeight="1" x14ac:dyDescent="0.2"/>
    <row r="2462" s="37" customFormat="1" ht="13.35" customHeight="1" x14ac:dyDescent="0.2"/>
    <row r="2463" s="37" customFormat="1" ht="13.35" customHeight="1" x14ac:dyDescent="0.2"/>
    <row r="2464" s="37" customFormat="1" ht="13.35" customHeight="1" x14ac:dyDescent="0.2"/>
    <row r="2465" s="37" customFormat="1" ht="13.35" customHeight="1" x14ac:dyDescent="0.2"/>
    <row r="2466" s="37" customFormat="1" ht="13.35" customHeight="1" x14ac:dyDescent="0.2"/>
    <row r="2467" s="37" customFormat="1" ht="13.35" customHeight="1" x14ac:dyDescent="0.2"/>
    <row r="2468" s="37" customFormat="1" ht="13.35" customHeight="1" x14ac:dyDescent="0.2"/>
    <row r="2469" s="37" customFormat="1" ht="13.35" customHeight="1" x14ac:dyDescent="0.2"/>
    <row r="2470" s="37" customFormat="1" ht="13.35" customHeight="1" x14ac:dyDescent="0.2"/>
    <row r="2471" s="37" customFormat="1" ht="13.35" customHeight="1" x14ac:dyDescent="0.2"/>
    <row r="2472" s="37" customFormat="1" ht="13.35" customHeight="1" x14ac:dyDescent="0.2"/>
    <row r="2473" s="37" customFormat="1" ht="13.35" customHeight="1" x14ac:dyDescent="0.2"/>
    <row r="2474" s="37" customFormat="1" ht="13.35" customHeight="1" x14ac:dyDescent="0.2"/>
    <row r="2475" s="37" customFormat="1" ht="13.35" customHeight="1" x14ac:dyDescent="0.2"/>
    <row r="2476" s="37" customFormat="1" ht="13.35" customHeight="1" x14ac:dyDescent="0.2"/>
    <row r="2477" s="37" customFormat="1" ht="13.35" customHeight="1" x14ac:dyDescent="0.2"/>
    <row r="2478" s="37" customFormat="1" ht="13.35" customHeight="1" x14ac:dyDescent="0.2"/>
    <row r="2479" s="37" customFormat="1" ht="13.35" customHeight="1" x14ac:dyDescent="0.2"/>
    <row r="2480" s="37" customFormat="1" ht="13.35" customHeight="1" x14ac:dyDescent="0.2"/>
    <row r="2481" s="37" customFormat="1" ht="13.35" customHeight="1" x14ac:dyDescent="0.2"/>
    <row r="2482" s="37" customFormat="1" ht="13.35" customHeight="1" x14ac:dyDescent="0.2"/>
    <row r="2483" s="37" customFormat="1" ht="13.35" customHeight="1" x14ac:dyDescent="0.2"/>
    <row r="2484" s="37" customFormat="1" ht="13.35" customHeight="1" x14ac:dyDescent="0.2"/>
    <row r="2485" s="37" customFormat="1" ht="13.35" customHeight="1" x14ac:dyDescent="0.2"/>
    <row r="2486" s="37" customFormat="1" ht="13.35" customHeight="1" x14ac:dyDescent="0.2"/>
    <row r="2487" s="37" customFormat="1" ht="13.35" customHeight="1" x14ac:dyDescent="0.2"/>
    <row r="2488" s="37" customFormat="1" ht="13.35" customHeight="1" x14ac:dyDescent="0.2"/>
    <row r="2489" s="37" customFormat="1" ht="13.35" customHeight="1" x14ac:dyDescent="0.2"/>
    <row r="2490" s="37" customFormat="1" ht="13.35" customHeight="1" x14ac:dyDescent="0.2"/>
    <row r="2491" s="37" customFormat="1" ht="13.35" customHeight="1" x14ac:dyDescent="0.2"/>
    <row r="2492" s="37" customFormat="1" ht="13.35" customHeight="1" x14ac:dyDescent="0.2"/>
    <row r="2493" s="37" customFormat="1" ht="13.35" customHeight="1" x14ac:dyDescent="0.2"/>
    <row r="2494" s="37" customFormat="1" ht="13.35" customHeight="1" x14ac:dyDescent="0.2"/>
    <row r="2495" s="37" customFormat="1" ht="13.35" customHeight="1" x14ac:dyDescent="0.2"/>
    <row r="2496" s="37" customFormat="1" ht="13.35" customHeight="1" x14ac:dyDescent="0.2"/>
    <row r="2497" s="37" customFormat="1" ht="13.35" customHeight="1" x14ac:dyDescent="0.2"/>
    <row r="2498" s="37" customFormat="1" ht="13.35" customHeight="1" x14ac:dyDescent="0.2"/>
    <row r="2499" s="37" customFormat="1" ht="13.35" customHeight="1" x14ac:dyDescent="0.2"/>
    <row r="2500" s="37" customFormat="1" ht="13.35" customHeight="1" x14ac:dyDescent="0.2"/>
    <row r="2501" s="37" customFormat="1" ht="13.35" customHeight="1" x14ac:dyDescent="0.2"/>
    <row r="2502" s="37" customFormat="1" ht="13.35" customHeight="1" x14ac:dyDescent="0.2"/>
    <row r="2503" s="37" customFormat="1" ht="13.35" customHeight="1" x14ac:dyDescent="0.2"/>
    <row r="2504" s="37" customFormat="1" ht="13.35" customHeight="1" x14ac:dyDescent="0.2"/>
    <row r="2505" s="37" customFormat="1" ht="13.35" customHeight="1" x14ac:dyDescent="0.2"/>
    <row r="2506" s="37" customFormat="1" ht="13.35" customHeight="1" x14ac:dyDescent="0.2"/>
    <row r="2507" s="37" customFormat="1" ht="13.35" customHeight="1" x14ac:dyDescent="0.2"/>
    <row r="2508" s="37" customFormat="1" ht="13.35" customHeight="1" x14ac:dyDescent="0.2"/>
    <row r="2509" s="37" customFormat="1" ht="13.35" customHeight="1" x14ac:dyDescent="0.2"/>
    <row r="2510" s="37" customFormat="1" ht="13.35" customHeight="1" x14ac:dyDescent="0.2"/>
    <row r="2511" s="37" customFormat="1" ht="13.35" customHeight="1" x14ac:dyDescent="0.2"/>
    <row r="2512" s="37" customFormat="1" ht="13.35" customHeight="1" x14ac:dyDescent="0.2"/>
    <row r="2513" s="37" customFormat="1" ht="13.35" customHeight="1" x14ac:dyDescent="0.2"/>
    <row r="2514" s="37" customFormat="1" ht="13.35" customHeight="1" x14ac:dyDescent="0.2"/>
    <row r="2515" s="37" customFormat="1" ht="13.35" customHeight="1" x14ac:dyDescent="0.2"/>
    <row r="2516" s="37" customFormat="1" ht="13.35" customHeight="1" x14ac:dyDescent="0.2"/>
    <row r="2517" s="37" customFormat="1" ht="13.35" customHeight="1" x14ac:dyDescent="0.2"/>
    <row r="2518" s="37" customFormat="1" ht="13.35" customHeight="1" x14ac:dyDescent="0.2"/>
    <row r="2519" s="37" customFormat="1" ht="13.35" customHeight="1" x14ac:dyDescent="0.2"/>
    <row r="2520" s="37" customFormat="1" ht="13.35" customHeight="1" x14ac:dyDescent="0.2"/>
    <row r="2521" s="37" customFormat="1" ht="13.35" customHeight="1" x14ac:dyDescent="0.2"/>
    <row r="2522" s="37" customFormat="1" ht="13.35" customHeight="1" x14ac:dyDescent="0.2"/>
    <row r="2523" s="37" customFormat="1" ht="13.35" customHeight="1" x14ac:dyDescent="0.2"/>
    <row r="2524" s="37" customFormat="1" ht="13.35" customHeight="1" x14ac:dyDescent="0.2"/>
    <row r="2525" s="37" customFormat="1" ht="13.35" customHeight="1" x14ac:dyDescent="0.2"/>
    <row r="2526" s="37" customFormat="1" ht="13.35" customHeight="1" x14ac:dyDescent="0.2"/>
    <row r="2527" s="37" customFormat="1" ht="13.35" customHeight="1" x14ac:dyDescent="0.2"/>
    <row r="2528" s="37" customFormat="1" ht="13.35" customHeight="1" x14ac:dyDescent="0.2"/>
    <row r="2529" s="37" customFormat="1" ht="13.35" customHeight="1" x14ac:dyDescent="0.2"/>
    <row r="2530" s="37" customFormat="1" ht="13.35" customHeight="1" x14ac:dyDescent="0.2"/>
    <row r="2531" s="37" customFormat="1" ht="13.35" customHeight="1" x14ac:dyDescent="0.2"/>
    <row r="2532" s="37" customFormat="1" ht="13.35" customHeight="1" x14ac:dyDescent="0.2"/>
    <row r="2533" s="37" customFormat="1" ht="13.35" customHeight="1" x14ac:dyDescent="0.2"/>
    <row r="2534" s="37" customFormat="1" ht="13.35" customHeight="1" x14ac:dyDescent="0.2"/>
    <row r="2535" s="37" customFormat="1" ht="13.35" customHeight="1" x14ac:dyDescent="0.2"/>
    <row r="2536" s="37" customFormat="1" ht="13.35" customHeight="1" x14ac:dyDescent="0.2"/>
    <row r="2537" s="37" customFormat="1" ht="13.35" customHeight="1" x14ac:dyDescent="0.2"/>
    <row r="2538" s="37" customFormat="1" ht="13.35" customHeight="1" x14ac:dyDescent="0.2"/>
    <row r="2539" s="37" customFormat="1" ht="13.35" customHeight="1" x14ac:dyDescent="0.2"/>
    <row r="2540" s="37" customFormat="1" ht="13.35" customHeight="1" x14ac:dyDescent="0.2"/>
    <row r="2541" s="37" customFormat="1" ht="13.35" customHeight="1" x14ac:dyDescent="0.2"/>
    <row r="2542" s="37" customFormat="1" ht="13.35" customHeight="1" x14ac:dyDescent="0.2"/>
    <row r="2543" s="37" customFormat="1" ht="13.35" customHeight="1" x14ac:dyDescent="0.2"/>
    <row r="2544" s="37" customFormat="1" ht="13.35" customHeight="1" x14ac:dyDescent="0.2"/>
    <row r="2545" s="37" customFormat="1" ht="13.35" customHeight="1" x14ac:dyDescent="0.2"/>
    <row r="2546" s="37" customFormat="1" ht="13.35" customHeight="1" x14ac:dyDescent="0.2"/>
    <row r="2547" s="37" customFormat="1" ht="13.35" customHeight="1" x14ac:dyDescent="0.2"/>
    <row r="2548" s="37" customFormat="1" ht="13.35" customHeight="1" x14ac:dyDescent="0.2"/>
    <row r="2549" s="37" customFormat="1" ht="13.35" customHeight="1" x14ac:dyDescent="0.2"/>
    <row r="2550" s="37" customFormat="1" ht="13.35" customHeight="1" x14ac:dyDescent="0.2"/>
    <row r="2551" s="37" customFormat="1" ht="13.35" customHeight="1" x14ac:dyDescent="0.2"/>
    <row r="2552" s="37" customFormat="1" ht="13.35" customHeight="1" x14ac:dyDescent="0.2"/>
    <row r="2553" s="37" customFormat="1" ht="13.35" customHeight="1" x14ac:dyDescent="0.2"/>
    <row r="2554" s="37" customFormat="1" ht="13.35" customHeight="1" x14ac:dyDescent="0.2"/>
    <row r="2555" s="37" customFormat="1" ht="13.35" customHeight="1" x14ac:dyDescent="0.2"/>
    <row r="2556" s="37" customFormat="1" ht="13.35" customHeight="1" x14ac:dyDescent="0.2"/>
    <row r="2557" s="37" customFormat="1" ht="13.35" customHeight="1" x14ac:dyDescent="0.2"/>
    <row r="2558" s="37" customFormat="1" ht="13.35" customHeight="1" x14ac:dyDescent="0.2"/>
    <row r="2559" s="37" customFormat="1" ht="13.35" customHeight="1" x14ac:dyDescent="0.2"/>
    <row r="2560" s="37" customFormat="1" ht="13.35" customHeight="1" x14ac:dyDescent="0.2"/>
    <row r="2561" s="37" customFormat="1" ht="13.35" customHeight="1" x14ac:dyDescent="0.2"/>
    <row r="2562" s="37" customFormat="1" ht="13.35" customHeight="1" x14ac:dyDescent="0.2"/>
    <row r="2563" s="37" customFormat="1" ht="13.35" customHeight="1" x14ac:dyDescent="0.2"/>
    <row r="2564" s="37" customFormat="1" ht="13.35" customHeight="1" x14ac:dyDescent="0.2"/>
    <row r="2565" s="37" customFormat="1" ht="13.35" customHeight="1" x14ac:dyDescent="0.2"/>
    <row r="2566" s="37" customFormat="1" ht="13.35" customHeight="1" x14ac:dyDescent="0.2"/>
    <row r="2567" s="37" customFormat="1" ht="13.35" customHeight="1" x14ac:dyDescent="0.2"/>
    <row r="2568" s="37" customFormat="1" ht="13.35" customHeight="1" x14ac:dyDescent="0.2"/>
    <row r="2569" s="37" customFormat="1" ht="13.35" customHeight="1" x14ac:dyDescent="0.2"/>
    <row r="2570" s="37" customFormat="1" ht="13.35" customHeight="1" x14ac:dyDescent="0.2"/>
    <row r="2571" s="37" customFormat="1" ht="13.35" customHeight="1" x14ac:dyDescent="0.2"/>
    <row r="2572" s="37" customFormat="1" ht="13.35" customHeight="1" x14ac:dyDescent="0.2"/>
    <row r="2573" s="37" customFormat="1" ht="13.35" customHeight="1" x14ac:dyDescent="0.2"/>
    <row r="2574" s="37" customFormat="1" ht="13.35" customHeight="1" x14ac:dyDescent="0.2"/>
    <row r="2575" s="37" customFormat="1" ht="13.35" customHeight="1" x14ac:dyDescent="0.2"/>
    <row r="2576" s="37" customFormat="1" ht="13.35" customHeight="1" x14ac:dyDescent="0.2"/>
    <row r="2577" s="37" customFormat="1" ht="13.35" customHeight="1" x14ac:dyDescent="0.2"/>
    <row r="2578" s="37" customFormat="1" ht="13.35" customHeight="1" x14ac:dyDescent="0.2"/>
    <row r="2579" s="37" customFormat="1" ht="13.35" customHeight="1" x14ac:dyDescent="0.2"/>
    <row r="2580" s="37" customFormat="1" ht="13.35" customHeight="1" x14ac:dyDescent="0.2"/>
    <row r="2581" s="37" customFormat="1" ht="13.35" customHeight="1" x14ac:dyDescent="0.2"/>
    <row r="2582" s="37" customFormat="1" ht="13.35" customHeight="1" x14ac:dyDescent="0.2"/>
    <row r="2583" s="37" customFormat="1" ht="13.35" customHeight="1" x14ac:dyDescent="0.2"/>
    <row r="2584" s="37" customFormat="1" ht="13.35" customHeight="1" x14ac:dyDescent="0.2"/>
    <row r="2585" s="37" customFormat="1" ht="13.35" customHeight="1" x14ac:dyDescent="0.2"/>
    <row r="2586" s="37" customFormat="1" ht="13.35" customHeight="1" x14ac:dyDescent="0.2"/>
    <row r="2587" s="37" customFormat="1" ht="13.35" customHeight="1" x14ac:dyDescent="0.2"/>
    <row r="2588" s="37" customFormat="1" ht="13.35" customHeight="1" x14ac:dyDescent="0.2"/>
    <row r="2589" s="37" customFormat="1" ht="13.35" customHeight="1" x14ac:dyDescent="0.2"/>
    <row r="2590" s="37" customFormat="1" ht="13.35" customHeight="1" x14ac:dyDescent="0.2"/>
    <row r="2591" s="37" customFormat="1" ht="13.35" customHeight="1" x14ac:dyDescent="0.2"/>
    <row r="2592" s="37" customFormat="1" ht="13.35" customHeight="1" x14ac:dyDescent="0.2"/>
    <row r="2593" s="37" customFormat="1" ht="13.35" customHeight="1" x14ac:dyDescent="0.2"/>
    <row r="2594" s="37" customFormat="1" ht="13.35" customHeight="1" x14ac:dyDescent="0.2"/>
    <row r="2595" s="37" customFormat="1" ht="13.35" customHeight="1" x14ac:dyDescent="0.2"/>
    <row r="2596" s="37" customFormat="1" ht="13.35" customHeight="1" x14ac:dyDescent="0.2"/>
    <row r="2597" s="37" customFormat="1" ht="13.35" customHeight="1" x14ac:dyDescent="0.2"/>
    <row r="2598" s="37" customFormat="1" ht="13.35" customHeight="1" x14ac:dyDescent="0.2"/>
    <row r="2599" s="37" customFormat="1" ht="13.35" customHeight="1" x14ac:dyDescent="0.2"/>
    <row r="2600" s="37" customFormat="1" ht="13.35" customHeight="1" x14ac:dyDescent="0.2"/>
    <row r="2601" s="37" customFormat="1" ht="13.35" customHeight="1" x14ac:dyDescent="0.2"/>
    <row r="2602" s="37" customFormat="1" ht="13.35" customHeight="1" x14ac:dyDescent="0.2"/>
    <row r="2603" s="37" customFormat="1" ht="13.35" customHeight="1" x14ac:dyDescent="0.2"/>
    <row r="2604" s="37" customFormat="1" ht="13.35" customHeight="1" x14ac:dyDescent="0.2"/>
    <row r="2605" s="37" customFormat="1" ht="13.35" customHeight="1" x14ac:dyDescent="0.2"/>
    <row r="2606" s="37" customFormat="1" ht="13.35" customHeight="1" x14ac:dyDescent="0.2"/>
    <row r="2607" s="37" customFormat="1" ht="13.35" customHeight="1" x14ac:dyDescent="0.2"/>
    <row r="2608" s="37" customFormat="1" ht="13.35" customHeight="1" x14ac:dyDescent="0.2"/>
    <row r="2609" s="37" customFormat="1" ht="13.35" customHeight="1" x14ac:dyDescent="0.2"/>
    <row r="2610" s="37" customFormat="1" ht="13.35" customHeight="1" x14ac:dyDescent="0.2"/>
    <row r="2611" s="37" customFormat="1" ht="13.35" customHeight="1" x14ac:dyDescent="0.2"/>
    <row r="2612" s="37" customFormat="1" ht="13.35" customHeight="1" x14ac:dyDescent="0.2"/>
    <row r="2613" s="37" customFormat="1" ht="13.35" customHeight="1" x14ac:dyDescent="0.2"/>
    <row r="2614" s="37" customFormat="1" ht="13.35" customHeight="1" x14ac:dyDescent="0.2"/>
    <row r="2615" s="37" customFormat="1" ht="13.35" customHeight="1" x14ac:dyDescent="0.2"/>
    <row r="2616" s="37" customFormat="1" ht="13.35" customHeight="1" x14ac:dyDescent="0.2"/>
    <row r="2617" s="37" customFormat="1" ht="13.35" customHeight="1" x14ac:dyDescent="0.2"/>
    <row r="2618" s="37" customFormat="1" ht="13.35" customHeight="1" x14ac:dyDescent="0.2"/>
    <row r="2619" s="37" customFormat="1" ht="13.35" customHeight="1" x14ac:dyDescent="0.2"/>
    <row r="2620" s="37" customFormat="1" ht="13.35" customHeight="1" x14ac:dyDescent="0.2"/>
    <row r="2621" s="37" customFormat="1" ht="13.35" customHeight="1" x14ac:dyDescent="0.2"/>
    <row r="2622" s="37" customFormat="1" ht="13.35" customHeight="1" x14ac:dyDescent="0.2"/>
    <row r="2623" s="37" customFormat="1" ht="13.35" customHeight="1" x14ac:dyDescent="0.2"/>
    <row r="2624" s="37" customFormat="1" ht="13.35" customHeight="1" x14ac:dyDescent="0.2"/>
    <row r="2625" s="37" customFormat="1" ht="13.35" customHeight="1" x14ac:dyDescent="0.2"/>
    <row r="2626" s="37" customFormat="1" ht="13.35" customHeight="1" x14ac:dyDescent="0.2"/>
    <row r="2627" s="37" customFormat="1" ht="13.35" customHeight="1" x14ac:dyDescent="0.2"/>
    <row r="2628" s="37" customFormat="1" ht="13.35" customHeight="1" x14ac:dyDescent="0.2"/>
    <row r="2629" s="37" customFormat="1" ht="13.35" customHeight="1" x14ac:dyDescent="0.2"/>
    <row r="2630" s="37" customFormat="1" ht="13.35" customHeight="1" x14ac:dyDescent="0.2"/>
    <row r="2631" s="37" customFormat="1" ht="13.35" customHeight="1" x14ac:dyDescent="0.2"/>
    <row r="2632" s="37" customFormat="1" ht="13.35" customHeight="1" x14ac:dyDescent="0.2"/>
    <row r="2633" s="37" customFormat="1" ht="13.35" customHeight="1" x14ac:dyDescent="0.2"/>
    <row r="2634" s="37" customFormat="1" ht="13.35" customHeight="1" x14ac:dyDescent="0.2"/>
    <row r="2635" s="37" customFormat="1" ht="13.35" customHeight="1" x14ac:dyDescent="0.2"/>
    <row r="2636" s="37" customFormat="1" ht="13.35" customHeight="1" x14ac:dyDescent="0.2"/>
    <row r="2637" s="37" customFormat="1" ht="13.35" customHeight="1" x14ac:dyDescent="0.2"/>
    <row r="2638" s="37" customFormat="1" ht="13.35" customHeight="1" x14ac:dyDescent="0.2"/>
    <row r="2639" s="37" customFormat="1" ht="13.35" customHeight="1" x14ac:dyDescent="0.2"/>
    <row r="2640" s="37" customFormat="1" ht="13.35" customHeight="1" x14ac:dyDescent="0.2"/>
    <row r="2641" s="37" customFormat="1" ht="13.35" customHeight="1" x14ac:dyDescent="0.2"/>
    <row r="2642" s="37" customFormat="1" ht="13.35" customHeight="1" x14ac:dyDescent="0.2"/>
    <row r="2643" s="37" customFormat="1" ht="13.35" customHeight="1" x14ac:dyDescent="0.2"/>
    <row r="2644" s="37" customFormat="1" ht="13.35" customHeight="1" x14ac:dyDescent="0.2"/>
    <row r="2645" s="37" customFormat="1" ht="13.35" customHeight="1" x14ac:dyDescent="0.2"/>
    <row r="2646" s="37" customFormat="1" ht="13.35" customHeight="1" x14ac:dyDescent="0.2"/>
    <row r="2647" s="37" customFormat="1" ht="13.35" customHeight="1" x14ac:dyDescent="0.2"/>
    <row r="2648" s="37" customFormat="1" ht="13.35" customHeight="1" x14ac:dyDescent="0.2"/>
    <row r="2649" s="37" customFormat="1" ht="13.35" customHeight="1" x14ac:dyDescent="0.2"/>
    <row r="2650" s="37" customFormat="1" ht="13.35" customHeight="1" x14ac:dyDescent="0.2"/>
    <row r="2651" s="37" customFormat="1" ht="13.35" customHeight="1" x14ac:dyDescent="0.2"/>
    <row r="2652" s="37" customFormat="1" ht="13.35" customHeight="1" x14ac:dyDescent="0.2"/>
    <row r="2653" s="37" customFormat="1" ht="13.35" customHeight="1" x14ac:dyDescent="0.2"/>
    <row r="2654" s="37" customFormat="1" ht="13.35" customHeight="1" x14ac:dyDescent="0.2"/>
    <row r="2655" s="37" customFormat="1" ht="13.35" customHeight="1" x14ac:dyDescent="0.2"/>
    <row r="2656" s="37" customFormat="1" ht="13.35" customHeight="1" x14ac:dyDescent="0.2"/>
    <row r="2657" s="37" customFormat="1" ht="13.35" customHeight="1" x14ac:dyDescent="0.2"/>
    <row r="2658" s="37" customFormat="1" ht="13.35" customHeight="1" x14ac:dyDescent="0.2"/>
    <row r="2659" s="37" customFormat="1" ht="13.35" customHeight="1" x14ac:dyDescent="0.2"/>
    <row r="2660" s="37" customFormat="1" ht="13.35" customHeight="1" x14ac:dyDescent="0.2"/>
    <row r="2661" s="37" customFormat="1" ht="13.35" customHeight="1" x14ac:dyDescent="0.2"/>
    <row r="2662" s="37" customFormat="1" ht="13.35" customHeight="1" x14ac:dyDescent="0.2"/>
    <row r="2663" s="37" customFormat="1" ht="13.35" customHeight="1" x14ac:dyDescent="0.2"/>
    <row r="2664" s="37" customFormat="1" ht="13.35" customHeight="1" x14ac:dyDescent="0.2"/>
    <row r="2665" s="37" customFormat="1" ht="13.35" customHeight="1" x14ac:dyDescent="0.2"/>
    <row r="2666" s="37" customFormat="1" ht="13.35" customHeight="1" x14ac:dyDescent="0.2"/>
    <row r="2667" s="37" customFormat="1" ht="13.35" customHeight="1" x14ac:dyDescent="0.2"/>
    <row r="2668" s="37" customFormat="1" ht="13.35" customHeight="1" x14ac:dyDescent="0.2"/>
    <row r="2669" s="37" customFormat="1" ht="13.35" customHeight="1" x14ac:dyDescent="0.2"/>
    <row r="2670" s="37" customFormat="1" ht="13.35" customHeight="1" x14ac:dyDescent="0.2"/>
    <row r="2671" s="37" customFormat="1" ht="13.35" customHeight="1" x14ac:dyDescent="0.2"/>
    <row r="2672" s="37" customFormat="1" ht="13.35" customHeight="1" x14ac:dyDescent="0.2"/>
    <row r="2673" s="37" customFormat="1" ht="13.35" customHeight="1" x14ac:dyDescent="0.2"/>
    <row r="2674" s="37" customFormat="1" ht="13.35" customHeight="1" x14ac:dyDescent="0.2"/>
    <row r="2675" s="37" customFormat="1" ht="13.35" customHeight="1" x14ac:dyDescent="0.2"/>
    <row r="2676" s="37" customFormat="1" ht="13.35" customHeight="1" x14ac:dyDescent="0.2"/>
    <row r="2677" s="37" customFormat="1" ht="13.35" customHeight="1" x14ac:dyDescent="0.2"/>
    <row r="2678" s="37" customFormat="1" ht="13.35" customHeight="1" x14ac:dyDescent="0.2"/>
    <row r="2679" s="37" customFormat="1" ht="13.35" customHeight="1" x14ac:dyDescent="0.2"/>
    <row r="2680" s="37" customFormat="1" ht="13.35" customHeight="1" x14ac:dyDescent="0.2"/>
    <row r="2681" s="37" customFormat="1" ht="13.35" customHeight="1" x14ac:dyDescent="0.2"/>
    <row r="2682" s="37" customFormat="1" ht="13.35" customHeight="1" x14ac:dyDescent="0.2"/>
    <row r="2683" s="37" customFormat="1" ht="13.35" customHeight="1" x14ac:dyDescent="0.2"/>
    <row r="2684" s="37" customFormat="1" ht="13.35" customHeight="1" x14ac:dyDescent="0.2"/>
    <row r="2685" s="37" customFormat="1" ht="13.35" customHeight="1" x14ac:dyDescent="0.2"/>
    <row r="2686" s="37" customFormat="1" ht="13.35" customHeight="1" x14ac:dyDescent="0.2"/>
    <row r="2687" s="37" customFormat="1" ht="13.35" customHeight="1" x14ac:dyDescent="0.2"/>
    <row r="2688" s="37" customFormat="1" ht="13.35" customHeight="1" x14ac:dyDescent="0.2"/>
    <row r="2689" s="37" customFormat="1" ht="13.35" customHeight="1" x14ac:dyDescent="0.2"/>
    <row r="2690" s="37" customFormat="1" ht="13.35" customHeight="1" x14ac:dyDescent="0.2"/>
    <row r="2691" s="37" customFormat="1" ht="13.35" customHeight="1" x14ac:dyDescent="0.2"/>
    <row r="2692" s="37" customFormat="1" ht="13.35" customHeight="1" x14ac:dyDescent="0.2"/>
    <row r="2693" s="37" customFormat="1" ht="13.35" customHeight="1" x14ac:dyDescent="0.2"/>
    <row r="2694" s="37" customFormat="1" ht="13.35" customHeight="1" x14ac:dyDescent="0.2"/>
    <row r="2695" s="37" customFormat="1" ht="13.35" customHeight="1" x14ac:dyDescent="0.2"/>
    <row r="2696" s="37" customFormat="1" ht="13.35" customHeight="1" x14ac:dyDescent="0.2"/>
    <row r="2697" s="37" customFormat="1" ht="13.35" customHeight="1" x14ac:dyDescent="0.2"/>
    <row r="2698" s="37" customFormat="1" ht="13.35" customHeight="1" x14ac:dyDescent="0.2"/>
    <row r="2699" s="37" customFormat="1" ht="13.35" customHeight="1" x14ac:dyDescent="0.2"/>
    <row r="2700" s="37" customFormat="1" ht="13.35" customHeight="1" x14ac:dyDescent="0.2"/>
    <row r="2701" s="37" customFormat="1" ht="13.35" customHeight="1" x14ac:dyDescent="0.2"/>
    <row r="2702" s="37" customFormat="1" ht="13.35" customHeight="1" x14ac:dyDescent="0.2"/>
    <row r="2703" s="37" customFormat="1" ht="13.35" customHeight="1" x14ac:dyDescent="0.2"/>
    <row r="2704" s="37" customFormat="1" ht="13.35" customHeight="1" x14ac:dyDescent="0.2"/>
    <row r="2705" s="37" customFormat="1" ht="13.35" customHeight="1" x14ac:dyDescent="0.2"/>
    <row r="2706" s="37" customFormat="1" ht="13.35" customHeight="1" x14ac:dyDescent="0.2"/>
    <row r="2707" s="37" customFormat="1" ht="13.35" customHeight="1" x14ac:dyDescent="0.2"/>
    <row r="2708" s="37" customFormat="1" ht="13.35" customHeight="1" x14ac:dyDescent="0.2"/>
    <row r="2709" s="37" customFormat="1" ht="13.35" customHeight="1" x14ac:dyDescent="0.2"/>
    <row r="2710" s="37" customFormat="1" ht="13.35" customHeight="1" x14ac:dyDescent="0.2"/>
    <row r="2711" s="37" customFormat="1" ht="13.35" customHeight="1" x14ac:dyDescent="0.2"/>
    <row r="2712" s="37" customFormat="1" ht="13.35" customHeight="1" x14ac:dyDescent="0.2"/>
    <row r="2713" s="37" customFormat="1" ht="13.35" customHeight="1" x14ac:dyDescent="0.2"/>
    <row r="2714" s="37" customFormat="1" ht="13.35" customHeight="1" x14ac:dyDescent="0.2"/>
    <row r="2715" s="37" customFormat="1" ht="13.35" customHeight="1" x14ac:dyDescent="0.2"/>
    <row r="2716" s="37" customFormat="1" ht="13.35" customHeight="1" x14ac:dyDescent="0.2"/>
    <row r="2717" s="37" customFormat="1" ht="13.35" customHeight="1" x14ac:dyDescent="0.2"/>
    <row r="2718" s="37" customFormat="1" ht="13.35" customHeight="1" x14ac:dyDescent="0.2"/>
    <row r="2719" s="37" customFormat="1" ht="13.35" customHeight="1" x14ac:dyDescent="0.2"/>
    <row r="2720" s="37" customFormat="1" ht="13.35" customHeight="1" x14ac:dyDescent="0.2"/>
    <row r="2721" s="37" customFormat="1" ht="13.35" customHeight="1" x14ac:dyDescent="0.2"/>
    <row r="2722" s="37" customFormat="1" ht="13.35" customHeight="1" x14ac:dyDescent="0.2"/>
    <row r="2723" s="37" customFormat="1" ht="13.35" customHeight="1" x14ac:dyDescent="0.2"/>
    <row r="2724" s="37" customFormat="1" ht="13.35" customHeight="1" x14ac:dyDescent="0.2"/>
    <row r="2725" s="37" customFormat="1" ht="13.35" customHeight="1" x14ac:dyDescent="0.2"/>
    <row r="2726" s="37" customFormat="1" ht="13.35" customHeight="1" x14ac:dyDescent="0.2"/>
    <row r="2727" s="37" customFormat="1" ht="13.35" customHeight="1" x14ac:dyDescent="0.2"/>
    <row r="2728" s="37" customFormat="1" ht="13.35" customHeight="1" x14ac:dyDescent="0.2"/>
    <row r="2729" s="37" customFormat="1" ht="13.35" customHeight="1" x14ac:dyDescent="0.2"/>
    <row r="2730" s="37" customFormat="1" ht="13.35" customHeight="1" x14ac:dyDescent="0.2"/>
    <row r="2731" s="37" customFormat="1" ht="13.35" customHeight="1" x14ac:dyDescent="0.2"/>
    <row r="2732" s="37" customFormat="1" ht="13.35" customHeight="1" x14ac:dyDescent="0.2"/>
    <row r="2733" s="37" customFormat="1" ht="13.35" customHeight="1" x14ac:dyDescent="0.2"/>
    <row r="2734" s="37" customFormat="1" ht="13.35" customHeight="1" x14ac:dyDescent="0.2"/>
    <row r="2735" s="37" customFormat="1" ht="13.35" customHeight="1" x14ac:dyDescent="0.2"/>
    <row r="2736" s="37" customFormat="1" ht="13.35" customHeight="1" x14ac:dyDescent="0.2"/>
    <row r="2737" s="37" customFormat="1" ht="13.35" customHeight="1" x14ac:dyDescent="0.2"/>
    <row r="2738" s="37" customFormat="1" ht="13.35" customHeight="1" x14ac:dyDescent="0.2"/>
    <row r="2739" s="37" customFormat="1" ht="13.35" customHeight="1" x14ac:dyDescent="0.2"/>
    <row r="2740" s="37" customFormat="1" ht="13.35" customHeight="1" x14ac:dyDescent="0.2"/>
    <row r="2741" s="37" customFormat="1" ht="13.35" customHeight="1" x14ac:dyDescent="0.2"/>
    <row r="2742" s="37" customFormat="1" ht="13.35" customHeight="1" x14ac:dyDescent="0.2"/>
    <row r="2743" s="37" customFormat="1" ht="13.35" customHeight="1" x14ac:dyDescent="0.2"/>
    <row r="2744" s="37" customFormat="1" ht="13.35" customHeight="1" x14ac:dyDescent="0.2"/>
    <row r="2745" s="37" customFormat="1" ht="13.35" customHeight="1" x14ac:dyDescent="0.2"/>
    <row r="2746" s="37" customFormat="1" ht="13.35" customHeight="1" x14ac:dyDescent="0.2"/>
    <row r="2747" s="37" customFormat="1" ht="13.35" customHeight="1" x14ac:dyDescent="0.2"/>
    <row r="2748" s="37" customFormat="1" ht="13.35" customHeight="1" x14ac:dyDescent="0.2"/>
    <row r="2749" s="37" customFormat="1" ht="13.35" customHeight="1" x14ac:dyDescent="0.2"/>
    <row r="2750" s="37" customFormat="1" ht="13.35" customHeight="1" x14ac:dyDescent="0.2"/>
    <row r="2751" s="37" customFormat="1" ht="13.35" customHeight="1" x14ac:dyDescent="0.2"/>
    <row r="2752" s="37" customFormat="1" ht="13.35" customHeight="1" x14ac:dyDescent="0.2"/>
    <row r="2753" s="37" customFormat="1" ht="13.35" customHeight="1" x14ac:dyDescent="0.2"/>
    <row r="2754" s="37" customFormat="1" ht="13.35" customHeight="1" x14ac:dyDescent="0.2"/>
    <row r="2755" s="37" customFormat="1" ht="13.35" customHeight="1" x14ac:dyDescent="0.2"/>
    <row r="2756" s="37" customFormat="1" ht="13.35" customHeight="1" x14ac:dyDescent="0.2"/>
    <row r="2757" s="37" customFormat="1" ht="13.35" customHeight="1" x14ac:dyDescent="0.2"/>
    <row r="2758" s="37" customFormat="1" ht="13.35" customHeight="1" x14ac:dyDescent="0.2"/>
    <row r="2759" s="37" customFormat="1" ht="13.35" customHeight="1" x14ac:dyDescent="0.2"/>
    <row r="2760" s="37" customFormat="1" ht="13.35" customHeight="1" x14ac:dyDescent="0.2"/>
    <row r="2761" s="37" customFormat="1" ht="13.35" customHeight="1" x14ac:dyDescent="0.2"/>
    <row r="2762" s="37" customFormat="1" ht="13.35" customHeight="1" x14ac:dyDescent="0.2"/>
    <row r="2763" s="37" customFormat="1" ht="13.35" customHeight="1" x14ac:dyDescent="0.2"/>
    <row r="2764" s="37" customFormat="1" ht="13.35" customHeight="1" x14ac:dyDescent="0.2"/>
    <row r="2765" s="37" customFormat="1" ht="13.35" customHeight="1" x14ac:dyDescent="0.2"/>
    <row r="2766" s="37" customFormat="1" ht="13.35" customHeight="1" x14ac:dyDescent="0.2"/>
    <row r="2767" s="37" customFormat="1" ht="13.35" customHeight="1" x14ac:dyDescent="0.2"/>
    <row r="2768" s="37" customFormat="1" ht="13.35" customHeight="1" x14ac:dyDescent="0.2"/>
    <row r="2769" s="37" customFormat="1" ht="13.35" customHeight="1" x14ac:dyDescent="0.2"/>
    <row r="2770" s="37" customFormat="1" ht="13.35" customHeight="1" x14ac:dyDescent="0.2"/>
    <row r="2771" s="37" customFormat="1" ht="13.35" customHeight="1" x14ac:dyDescent="0.2"/>
    <row r="2772" s="37" customFormat="1" ht="13.35" customHeight="1" x14ac:dyDescent="0.2"/>
    <row r="2773" s="37" customFormat="1" ht="13.35" customHeight="1" x14ac:dyDescent="0.2"/>
    <row r="2774" s="37" customFormat="1" ht="13.35" customHeight="1" x14ac:dyDescent="0.2"/>
    <row r="2775" s="37" customFormat="1" ht="13.35" customHeight="1" x14ac:dyDescent="0.2"/>
    <row r="2776" s="37" customFormat="1" ht="13.35" customHeight="1" x14ac:dyDescent="0.2"/>
    <row r="2777" s="37" customFormat="1" ht="13.35" customHeight="1" x14ac:dyDescent="0.2"/>
    <row r="2778" s="37" customFormat="1" ht="13.35" customHeight="1" x14ac:dyDescent="0.2"/>
    <row r="2779" s="37" customFormat="1" ht="13.35" customHeight="1" x14ac:dyDescent="0.2"/>
    <row r="2780" s="37" customFormat="1" ht="13.35" customHeight="1" x14ac:dyDescent="0.2"/>
    <row r="2781" s="37" customFormat="1" ht="13.35" customHeight="1" x14ac:dyDescent="0.2"/>
    <row r="2782" s="37" customFormat="1" ht="13.35" customHeight="1" x14ac:dyDescent="0.2"/>
    <row r="2783" s="37" customFormat="1" ht="13.35" customHeight="1" x14ac:dyDescent="0.2"/>
    <row r="2784" s="37" customFormat="1" ht="13.35" customHeight="1" x14ac:dyDescent="0.2"/>
    <row r="2785" s="37" customFormat="1" ht="13.35" customHeight="1" x14ac:dyDescent="0.2"/>
    <row r="2786" s="37" customFormat="1" ht="13.35" customHeight="1" x14ac:dyDescent="0.2"/>
    <row r="2787" s="37" customFormat="1" ht="13.35" customHeight="1" x14ac:dyDescent="0.2"/>
    <row r="2788" s="37" customFormat="1" ht="13.35" customHeight="1" x14ac:dyDescent="0.2"/>
    <row r="2789" s="37" customFormat="1" ht="13.35" customHeight="1" x14ac:dyDescent="0.2"/>
    <row r="2790" s="37" customFormat="1" ht="13.35" customHeight="1" x14ac:dyDescent="0.2"/>
    <row r="2791" s="37" customFormat="1" ht="13.35" customHeight="1" x14ac:dyDescent="0.2"/>
    <row r="2792" s="37" customFormat="1" ht="13.35" customHeight="1" x14ac:dyDescent="0.2"/>
    <row r="2793" s="37" customFormat="1" ht="13.35" customHeight="1" x14ac:dyDescent="0.2"/>
    <row r="2794" s="37" customFormat="1" ht="13.35" customHeight="1" x14ac:dyDescent="0.2"/>
    <row r="2795" s="37" customFormat="1" ht="13.35" customHeight="1" x14ac:dyDescent="0.2"/>
    <row r="2796" s="37" customFormat="1" ht="13.35" customHeight="1" x14ac:dyDescent="0.2"/>
    <row r="2797" s="37" customFormat="1" ht="13.35" customHeight="1" x14ac:dyDescent="0.2"/>
    <row r="2798" s="37" customFormat="1" ht="13.35" customHeight="1" x14ac:dyDescent="0.2"/>
    <row r="2799" s="37" customFormat="1" ht="13.35" customHeight="1" x14ac:dyDescent="0.2"/>
    <row r="2800" s="37" customFormat="1" ht="13.35" customHeight="1" x14ac:dyDescent="0.2"/>
    <row r="2801" s="37" customFormat="1" ht="13.35" customHeight="1" x14ac:dyDescent="0.2"/>
    <row r="2802" s="37" customFormat="1" ht="13.35" customHeight="1" x14ac:dyDescent="0.2"/>
    <row r="2803" s="37" customFormat="1" ht="13.35" customHeight="1" x14ac:dyDescent="0.2"/>
    <row r="2804" s="37" customFormat="1" ht="13.35" customHeight="1" x14ac:dyDescent="0.2"/>
    <row r="2805" s="37" customFormat="1" ht="13.35" customHeight="1" x14ac:dyDescent="0.2"/>
    <row r="2806" s="37" customFormat="1" ht="13.35" customHeight="1" x14ac:dyDescent="0.2"/>
    <row r="2807" s="37" customFormat="1" ht="13.35" customHeight="1" x14ac:dyDescent="0.2"/>
    <row r="2808" s="37" customFormat="1" ht="13.35" customHeight="1" x14ac:dyDescent="0.2"/>
    <row r="2809" s="37" customFormat="1" ht="13.35" customHeight="1" x14ac:dyDescent="0.2"/>
    <row r="2810" s="37" customFormat="1" ht="13.35" customHeight="1" x14ac:dyDescent="0.2"/>
    <row r="2811" s="37" customFormat="1" ht="13.35" customHeight="1" x14ac:dyDescent="0.2"/>
    <row r="2812" s="37" customFormat="1" ht="13.35" customHeight="1" x14ac:dyDescent="0.2"/>
    <row r="2813" s="37" customFormat="1" ht="13.35" customHeight="1" x14ac:dyDescent="0.2"/>
    <row r="2814" s="37" customFormat="1" ht="13.35" customHeight="1" x14ac:dyDescent="0.2"/>
    <row r="2815" s="37" customFormat="1" ht="13.35" customHeight="1" x14ac:dyDescent="0.2"/>
    <row r="2816" s="37" customFormat="1" ht="13.35" customHeight="1" x14ac:dyDescent="0.2"/>
    <row r="2817" s="37" customFormat="1" ht="13.35" customHeight="1" x14ac:dyDescent="0.2"/>
    <row r="2818" s="37" customFormat="1" ht="13.35" customHeight="1" x14ac:dyDescent="0.2"/>
    <row r="2819" s="37" customFormat="1" ht="13.35" customHeight="1" x14ac:dyDescent="0.2"/>
    <row r="2820" s="37" customFormat="1" ht="13.35" customHeight="1" x14ac:dyDescent="0.2"/>
    <row r="2821" s="37" customFormat="1" ht="13.35" customHeight="1" x14ac:dyDescent="0.2"/>
    <row r="2822" s="37" customFormat="1" ht="13.35" customHeight="1" x14ac:dyDescent="0.2"/>
    <row r="2823" s="37" customFormat="1" ht="13.35" customHeight="1" x14ac:dyDescent="0.2"/>
    <row r="2824" s="37" customFormat="1" ht="13.35" customHeight="1" x14ac:dyDescent="0.2"/>
    <row r="2825" s="37" customFormat="1" ht="13.35" customHeight="1" x14ac:dyDescent="0.2"/>
    <row r="2826" s="37" customFormat="1" ht="13.35" customHeight="1" x14ac:dyDescent="0.2"/>
    <row r="2827" s="37" customFormat="1" ht="13.35" customHeight="1" x14ac:dyDescent="0.2"/>
    <row r="2828" s="37" customFormat="1" ht="13.35" customHeight="1" x14ac:dyDescent="0.2"/>
    <row r="2829" s="37" customFormat="1" ht="13.35" customHeight="1" x14ac:dyDescent="0.2"/>
    <row r="2830" s="37" customFormat="1" ht="13.35" customHeight="1" x14ac:dyDescent="0.2"/>
    <row r="2831" s="37" customFormat="1" ht="13.35" customHeight="1" x14ac:dyDescent="0.2"/>
    <row r="2832" s="37" customFormat="1" ht="13.35" customHeight="1" x14ac:dyDescent="0.2"/>
    <row r="2833" s="37" customFormat="1" ht="13.35" customHeight="1" x14ac:dyDescent="0.2"/>
    <row r="2834" s="37" customFormat="1" ht="13.35" customHeight="1" x14ac:dyDescent="0.2"/>
    <row r="2835" s="37" customFormat="1" ht="13.35" customHeight="1" x14ac:dyDescent="0.2"/>
    <row r="2836" s="37" customFormat="1" ht="13.35" customHeight="1" x14ac:dyDescent="0.2"/>
    <row r="2837" s="37" customFormat="1" ht="13.35" customHeight="1" x14ac:dyDescent="0.2"/>
    <row r="2838" s="37" customFormat="1" ht="13.35" customHeight="1" x14ac:dyDescent="0.2"/>
    <row r="2839" s="37" customFormat="1" ht="13.35" customHeight="1" x14ac:dyDescent="0.2"/>
    <row r="2840" s="37" customFormat="1" ht="13.35" customHeight="1" x14ac:dyDescent="0.2"/>
    <row r="2841" s="37" customFormat="1" ht="13.35" customHeight="1" x14ac:dyDescent="0.2"/>
    <row r="2842" s="37" customFormat="1" ht="13.35" customHeight="1" x14ac:dyDescent="0.2"/>
    <row r="2843" s="37" customFormat="1" ht="13.35" customHeight="1" x14ac:dyDescent="0.2"/>
    <row r="2844" s="37" customFormat="1" ht="13.35" customHeight="1" x14ac:dyDescent="0.2"/>
    <row r="2845" s="37" customFormat="1" ht="13.35" customHeight="1" x14ac:dyDescent="0.2"/>
    <row r="2846" s="37" customFormat="1" ht="13.35" customHeight="1" x14ac:dyDescent="0.2"/>
    <row r="2847" s="37" customFormat="1" ht="13.35" customHeight="1" x14ac:dyDescent="0.2"/>
    <row r="2848" s="37" customFormat="1" ht="13.35" customHeight="1" x14ac:dyDescent="0.2"/>
    <row r="2849" s="37" customFormat="1" ht="13.35" customHeight="1" x14ac:dyDescent="0.2"/>
    <row r="2850" s="37" customFormat="1" ht="13.35" customHeight="1" x14ac:dyDescent="0.2"/>
    <row r="2851" s="37" customFormat="1" ht="13.35" customHeight="1" x14ac:dyDescent="0.2"/>
    <row r="2852" s="37" customFormat="1" ht="13.35" customHeight="1" x14ac:dyDescent="0.2"/>
    <row r="2853" s="37" customFormat="1" ht="13.35" customHeight="1" x14ac:dyDescent="0.2"/>
    <row r="2854" s="37" customFormat="1" ht="13.35" customHeight="1" x14ac:dyDescent="0.2"/>
    <row r="2855" s="37" customFormat="1" ht="13.35" customHeight="1" x14ac:dyDescent="0.2"/>
    <row r="2856" s="37" customFormat="1" ht="13.35" customHeight="1" x14ac:dyDescent="0.2"/>
    <row r="2857" s="37" customFormat="1" ht="13.35" customHeight="1" x14ac:dyDescent="0.2"/>
    <row r="2858" s="37" customFormat="1" ht="13.35" customHeight="1" x14ac:dyDescent="0.2"/>
    <row r="2859" s="37" customFormat="1" ht="13.35" customHeight="1" x14ac:dyDescent="0.2"/>
    <row r="2860" s="37" customFormat="1" ht="13.35" customHeight="1" x14ac:dyDescent="0.2"/>
    <row r="2861" s="37" customFormat="1" ht="13.35" customHeight="1" x14ac:dyDescent="0.2"/>
    <row r="2862" s="37" customFormat="1" ht="13.35" customHeight="1" x14ac:dyDescent="0.2"/>
    <row r="2863" s="37" customFormat="1" ht="13.35" customHeight="1" x14ac:dyDescent="0.2"/>
    <row r="2864" s="37" customFormat="1" ht="13.35" customHeight="1" x14ac:dyDescent="0.2"/>
    <row r="2865" s="37" customFormat="1" ht="13.35" customHeight="1" x14ac:dyDescent="0.2"/>
    <row r="2866" s="37" customFormat="1" ht="13.35" customHeight="1" x14ac:dyDescent="0.2"/>
    <row r="2867" s="37" customFormat="1" ht="13.35" customHeight="1" x14ac:dyDescent="0.2"/>
    <row r="2868" s="37" customFormat="1" ht="13.35" customHeight="1" x14ac:dyDescent="0.2"/>
    <row r="2869" s="37" customFormat="1" ht="13.35" customHeight="1" x14ac:dyDescent="0.2"/>
    <row r="2870" s="37" customFormat="1" ht="13.35" customHeight="1" x14ac:dyDescent="0.2"/>
    <row r="2871" s="37" customFormat="1" ht="13.35" customHeight="1" x14ac:dyDescent="0.2"/>
    <row r="2872" s="37" customFormat="1" ht="13.35" customHeight="1" x14ac:dyDescent="0.2"/>
    <row r="2873" s="37" customFormat="1" ht="13.35" customHeight="1" x14ac:dyDescent="0.2"/>
    <row r="2874" s="37" customFormat="1" ht="13.35" customHeight="1" x14ac:dyDescent="0.2"/>
    <row r="2875" s="37" customFormat="1" ht="13.35" customHeight="1" x14ac:dyDescent="0.2"/>
    <row r="2876" s="37" customFormat="1" ht="13.35" customHeight="1" x14ac:dyDescent="0.2"/>
    <row r="2877" s="37" customFormat="1" ht="13.35" customHeight="1" x14ac:dyDescent="0.2"/>
    <row r="2878" s="37" customFormat="1" ht="13.35" customHeight="1" x14ac:dyDescent="0.2"/>
    <row r="2879" s="37" customFormat="1" ht="13.35" customHeight="1" x14ac:dyDescent="0.2"/>
    <row r="2880" s="37" customFormat="1" ht="13.35" customHeight="1" x14ac:dyDescent="0.2"/>
    <row r="2881" s="37" customFormat="1" ht="13.35" customHeight="1" x14ac:dyDescent="0.2"/>
    <row r="2882" s="37" customFormat="1" ht="13.35" customHeight="1" x14ac:dyDescent="0.2"/>
    <row r="2883" s="37" customFormat="1" ht="13.35" customHeight="1" x14ac:dyDescent="0.2"/>
    <row r="2884" s="37" customFormat="1" ht="13.35" customHeight="1" x14ac:dyDescent="0.2"/>
    <row r="2885" s="37" customFormat="1" ht="13.35" customHeight="1" x14ac:dyDescent="0.2"/>
    <row r="2886" s="37" customFormat="1" ht="13.35" customHeight="1" x14ac:dyDescent="0.2"/>
    <row r="2887" s="37" customFormat="1" ht="13.35" customHeight="1" x14ac:dyDescent="0.2"/>
    <row r="2888" s="37" customFormat="1" ht="13.35" customHeight="1" x14ac:dyDescent="0.2"/>
    <row r="2889" s="37" customFormat="1" ht="13.35" customHeight="1" x14ac:dyDescent="0.2"/>
    <row r="2890" s="37" customFormat="1" ht="13.35" customHeight="1" x14ac:dyDescent="0.2"/>
    <row r="2891" s="37" customFormat="1" ht="13.35" customHeight="1" x14ac:dyDescent="0.2"/>
    <row r="2892" s="37" customFormat="1" ht="13.35" customHeight="1" x14ac:dyDescent="0.2"/>
    <row r="2893" s="37" customFormat="1" ht="13.35" customHeight="1" x14ac:dyDescent="0.2"/>
    <row r="2894" s="37" customFormat="1" ht="13.35" customHeight="1" x14ac:dyDescent="0.2"/>
    <row r="2895" s="37" customFormat="1" ht="13.35" customHeight="1" x14ac:dyDescent="0.2"/>
    <row r="2896" s="37" customFormat="1" ht="13.35" customHeight="1" x14ac:dyDescent="0.2"/>
    <row r="2897" s="37" customFormat="1" ht="13.35" customHeight="1" x14ac:dyDescent="0.2"/>
    <row r="2898" s="37" customFormat="1" ht="13.35" customHeight="1" x14ac:dyDescent="0.2"/>
    <row r="2899" s="37" customFormat="1" ht="13.35" customHeight="1" x14ac:dyDescent="0.2"/>
    <row r="2900" s="37" customFormat="1" ht="13.35" customHeight="1" x14ac:dyDescent="0.2"/>
    <row r="2901" s="37" customFormat="1" ht="13.35" customHeight="1" x14ac:dyDescent="0.2"/>
    <row r="2902" s="37" customFormat="1" ht="13.35" customHeight="1" x14ac:dyDescent="0.2"/>
    <row r="2903" s="37" customFormat="1" ht="13.35" customHeight="1" x14ac:dyDescent="0.2"/>
    <row r="2904" s="37" customFormat="1" ht="13.35" customHeight="1" x14ac:dyDescent="0.2"/>
    <row r="2905" s="37" customFormat="1" ht="13.35" customHeight="1" x14ac:dyDescent="0.2"/>
    <row r="2906" s="37" customFormat="1" ht="13.35" customHeight="1" x14ac:dyDescent="0.2"/>
    <row r="2907" s="37" customFormat="1" ht="13.35" customHeight="1" x14ac:dyDescent="0.2"/>
    <row r="2908" s="37" customFormat="1" ht="13.35" customHeight="1" x14ac:dyDescent="0.2"/>
    <row r="2909" s="37" customFormat="1" ht="13.35" customHeight="1" x14ac:dyDescent="0.2"/>
    <row r="2910" s="37" customFormat="1" ht="13.35" customHeight="1" x14ac:dyDescent="0.2"/>
    <row r="2911" s="37" customFormat="1" ht="13.35" customHeight="1" x14ac:dyDescent="0.2"/>
    <row r="2912" s="37" customFormat="1" ht="13.35" customHeight="1" x14ac:dyDescent="0.2"/>
    <row r="2913" s="37" customFormat="1" ht="13.35" customHeight="1" x14ac:dyDescent="0.2"/>
    <row r="2914" s="37" customFormat="1" ht="13.35" customHeight="1" x14ac:dyDescent="0.2"/>
    <row r="2915" s="37" customFormat="1" ht="13.35" customHeight="1" x14ac:dyDescent="0.2"/>
    <row r="2916" s="37" customFormat="1" ht="13.35" customHeight="1" x14ac:dyDescent="0.2"/>
    <row r="2917" s="37" customFormat="1" ht="13.35" customHeight="1" x14ac:dyDescent="0.2"/>
    <row r="2918" s="37" customFormat="1" ht="13.35" customHeight="1" x14ac:dyDescent="0.2"/>
    <row r="2919" s="37" customFormat="1" ht="13.35" customHeight="1" x14ac:dyDescent="0.2"/>
    <row r="2920" s="37" customFormat="1" ht="13.35" customHeight="1" x14ac:dyDescent="0.2"/>
    <row r="2921" s="37" customFormat="1" ht="13.35" customHeight="1" x14ac:dyDescent="0.2"/>
    <row r="2922" s="37" customFormat="1" ht="13.35" customHeight="1" x14ac:dyDescent="0.2"/>
    <row r="2923" s="37" customFormat="1" ht="13.35" customHeight="1" x14ac:dyDescent="0.2"/>
    <row r="2924" s="37" customFormat="1" ht="13.35" customHeight="1" x14ac:dyDescent="0.2"/>
    <row r="2925" s="37" customFormat="1" ht="13.35" customHeight="1" x14ac:dyDescent="0.2"/>
    <row r="2926" s="37" customFormat="1" ht="13.35" customHeight="1" x14ac:dyDescent="0.2"/>
    <row r="2927" s="37" customFormat="1" ht="13.35" customHeight="1" x14ac:dyDescent="0.2"/>
    <row r="2928" s="37" customFormat="1" ht="13.35" customHeight="1" x14ac:dyDescent="0.2"/>
    <row r="2929" s="37" customFormat="1" ht="13.35" customHeight="1" x14ac:dyDescent="0.2"/>
    <row r="2930" s="37" customFormat="1" ht="13.35" customHeight="1" x14ac:dyDescent="0.2"/>
    <row r="2931" s="37" customFormat="1" ht="13.35" customHeight="1" x14ac:dyDescent="0.2"/>
    <row r="2932" s="37" customFormat="1" ht="13.35" customHeight="1" x14ac:dyDescent="0.2"/>
    <row r="2933" s="37" customFormat="1" ht="13.35" customHeight="1" x14ac:dyDescent="0.2"/>
    <row r="2934" s="37" customFormat="1" ht="13.35" customHeight="1" x14ac:dyDescent="0.2"/>
    <row r="2935" s="37" customFormat="1" ht="13.35" customHeight="1" x14ac:dyDescent="0.2"/>
    <row r="2936" s="37" customFormat="1" ht="13.35" customHeight="1" x14ac:dyDescent="0.2"/>
    <row r="2937" s="37" customFormat="1" ht="13.35" customHeight="1" x14ac:dyDescent="0.2"/>
    <row r="2938" s="37" customFormat="1" ht="13.35" customHeight="1" x14ac:dyDescent="0.2"/>
    <row r="2939" s="37" customFormat="1" ht="13.35" customHeight="1" x14ac:dyDescent="0.2"/>
    <row r="2940" s="37" customFormat="1" ht="13.35" customHeight="1" x14ac:dyDescent="0.2"/>
    <row r="2941" s="37" customFormat="1" ht="13.35" customHeight="1" x14ac:dyDescent="0.2"/>
    <row r="2942" s="37" customFormat="1" ht="13.35" customHeight="1" x14ac:dyDescent="0.2"/>
    <row r="2943" s="37" customFormat="1" ht="13.35" customHeight="1" x14ac:dyDescent="0.2"/>
    <row r="2944" s="37" customFormat="1" ht="13.35" customHeight="1" x14ac:dyDescent="0.2"/>
    <row r="2945" s="37" customFormat="1" ht="13.35" customHeight="1" x14ac:dyDescent="0.2"/>
    <row r="2946" s="37" customFormat="1" ht="13.35" customHeight="1" x14ac:dyDescent="0.2"/>
    <row r="2947" s="37" customFormat="1" ht="13.35" customHeight="1" x14ac:dyDescent="0.2"/>
    <row r="2948" s="37" customFormat="1" ht="13.35" customHeight="1" x14ac:dyDescent="0.2"/>
    <row r="2949" s="37" customFormat="1" ht="13.35" customHeight="1" x14ac:dyDescent="0.2"/>
    <row r="2950" s="37" customFormat="1" ht="13.35" customHeight="1" x14ac:dyDescent="0.2"/>
    <row r="2951" s="37" customFormat="1" ht="13.35" customHeight="1" x14ac:dyDescent="0.2"/>
    <row r="2952" s="37" customFormat="1" ht="13.35" customHeight="1" x14ac:dyDescent="0.2"/>
    <row r="2953" s="37" customFormat="1" ht="13.35" customHeight="1" x14ac:dyDescent="0.2"/>
    <row r="2954" s="37" customFormat="1" ht="13.35" customHeight="1" x14ac:dyDescent="0.2"/>
    <row r="2955" s="37" customFormat="1" ht="13.35" customHeight="1" x14ac:dyDescent="0.2"/>
    <row r="2956" s="37" customFormat="1" ht="13.35" customHeight="1" x14ac:dyDescent="0.2"/>
    <row r="2957" s="37" customFormat="1" ht="13.35" customHeight="1" x14ac:dyDescent="0.2"/>
    <row r="2958" s="37" customFormat="1" ht="13.35" customHeight="1" x14ac:dyDescent="0.2"/>
    <row r="2959" s="37" customFormat="1" ht="13.35" customHeight="1" x14ac:dyDescent="0.2"/>
    <row r="2960" s="37" customFormat="1" ht="13.35" customHeight="1" x14ac:dyDescent="0.2"/>
    <row r="2961" s="37" customFormat="1" ht="13.35" customHeight="1" x14ac:dyDescent="0.2"/>
    <row r="2962" s="37" customFormat="1" ht="13.35" customHeight="1" x14ac:dyDescent="0.2"/>
    <row r="2963" s="37" customFormat="1" ht="13.35" customHeight="1" x14ac:dyDescent="0.2"/>
    <row r="2964" s="37" customFormat="1" ht="13.35" customHeight="1" x14ac:dyDescent="0.2"/>
    <row r="2965" s="37" customFormat="1" ht="13.35" customHeight="1" x14ac:dyDescent="0.2"/>
    <row r="2966" s="37" customFormat="1" ht="13.35" customHeight="1" x14ac:dyDescent="0.2"/>
    <row r="2967" s="37" customFormat="1" ht="13.35" customHeight="1" x14ac:dyDescent="0.2"/>
    <row r="2968" s="37" customFormat="1" ht="13.35" customHeight="1" x14ac:dyDescent="0.2"/>
    <row r="2969" s="37" customFormat="1" ht="13.35" customHeight="1" x14ac:dyDescent="0.2"/>
    <row r="2970" s="37" customFormat="1" ht="13.35" customHeight="1" x14ac:dyDescent="0.2"/>
    <row r="2971" s="37" customFormat="1" ht="13.35" customHeight="1" x14ac:dyDescent="0.2"/>
    <row r="2972" s="37" customFormat="1" ht="13.35" customHeight="1" x14ac:dyDescent="0.2"/>
    <row r="2973" s="37" customFormat="1" ht="13.35" customHeight="1" x14ac:dyDescent="0.2"/>
    <row r="2974" s="37" customFormat="1" ht="13.35" customHeight="1" x14ac:dyDescent="0.2"/>
    <row r="2975" s="37" customFormat="1" ht="13.35" customHeight="1" x14ac:dyDescent="0.2"/>
    <row r="2976" s="37" customFormat="1" ht="13.35" customHeight="1" x14ac:dyDescent="0.2"/>
    <row r="2977" s="37" customFormat="1" ht="13.35" customHeight="1" x14ac:dyDescent="0.2"/>
    <row r="2978" s="37" customFormat="1" ht="13.35" customHeight="1" x14ac:dyDescent="0.2"/>
    <row r="2979" s="37" customFormat="1" ht="13.35" customHeight="1" x14ac:dyDescent="0.2"/>
    <row r="2980" s="37" customFormat="1" ht="13.35" customHeight="1" x14ac:dyDescent="0.2"/>
    <row r="2981" s="37" customFormat="1" ht="13.35" customHeight="1" x14ac:dyDescent="0.2"/>
    <row r="2982" s="37" customFormat="1" ht="13.35" customHeight="1" x14ac:dyDescent="0.2"/>
    <row r="2983" s="37" customFormat="1" ht="13.35" customHeight="1" x14ac:dyDescent="0.2"/>
    <row r="2984" s="37" customFormat="1" ht="13.35" customHeight="1" x14ac:dyDescent="0.2"/>
    <row r="2985" s="37" customFormat="1" ht="13.35" customHeight="1" x14ac:dyDescent="0.2"/>
    <row r="2986" s="37" customFormat="1" ht="13.35" customHeight="1" x14ac:dyDescent="0.2"/>
    <row r="2987" s="37" customFormat="1" ht="13.35" customHeight="1" x14ac:dyDescent="0.2"/>
    <row r="2988" s="37" customFormat="1" ht="13.35" customHeight="1" x14ac:dyDescent="0.2"/>
    <row r="2989" s="37" customFormat="1" ht="13.35" customHeight="1" x14ac:dyDescent="0.2"/>
    <row r="2990" s="37" customFormat="1" ht="13.35" customHeight="1" x14ac:dyDescent="0.2"/>
    <row r="2991" s="37" customFormat="1" ht="13.35" customHeight="1" x14ac:dyDescent="0.2"/>
    <row r="2992" s="37" customFormat="1" ht="13.35" customHeight="1" x14ac:dyDescent="0.2"/>
    <row r="2993" s="37" customFormat="1" ht="13.35" customHeight="1" x14ac:dyDescent="0.2"/>
    <row r="2994" s="37" customFormat="1" ht="13.35" customHeight="1" x14ac:dyDescent="0.2"/>
    <row r="2995" s="37" customFormat="1" ht="13.35" customHeight="1" x14ac:dyDescent="0.2"/>
    <row r="2996" s="37" customFormat="1" ht="13.35" customHeight="1" x14ac:dyDescent="0.2"/>
    <row r="2997" s="37" customFormat="1" ht="13.35" customHeight="1" x14ac:dyDescent="0.2"/>
    <row r="2998" s="37" customFormat="1" ht="13.35" customHeight="1" x14ac:dyDescent="0.2"/>
    <row r="2999" s="37" customFormat="1" ht="13.35" customHeight="1" x14ac:dyDescent="0.2"/>
    <row r="3000" s="37" customFormat="1" ht="13.35" customHeight="1" x14ac:dyDescent="0.2"/>
    <row r="3001" s="37" customFormat="1" ht="13.35" customHeight="1" x14ac:dyDescent="0.2"/>
    <row r="3002" s="37" customFormat="1" ht="13.35" customHeight="1" x14ac:dyDescent="0.2"/>
    <row r="3003" s="37" customFormat="1" ht="13.35" customHeight="1" x14ac:dyDescent="0.2"/>
    <row r="3004" s="37" customFormat="1" ht="13.35" customHeight="1" x14ac:dyDescent="0.2"/>
    <row r="3005" s="37" customFormat="1" ht="13.35" customHeight="1" x14ac:dyDescent="0.2"/>
    <row r="3006" s="37" customFormat="1" ht="13.35" customHeight="1" x14ac:dyDescent="0.2"/>
    <row r="3007" s="37" customFormat="1" ht="13.35" customHeight="1" x14ac:dyDescent="0.2"/>
    <row r="3008" s="37" customFormat="1" ht="13.35" customHeight="1" x14ac:dyDescent="0.2"/>
    <row r="3009" s="37" customFormat="1" ht="13.35" customHeight="1" x14ac:dyDescent="0.2"/>
    <row r="3010" s="37" customFormat="1" ht="13.35" customHeight="1" x14ac:dyDescent="0.2"/>
    <row r="3011" s="37" customFormat="1" ht="13.35" customHeight="1" x14ac:dyDescent="0.2"/>
    <row r="3012" s="37" customFormat="1" ht="13.35" customHeight="1" x14ac:dyDescent="0.2"/>
    <row r="3013" s="37" customFormat="1" ht="13.35" customHeight="1" x14ac:dyDescent="0.2"/>
    <row r="3014" s="37" customFormat="1" ht="13.35" customHeight="1" x14ac:dyDescent="0.2"/>
    <row r="3015" s="37" customFormat="1" ht="13.35" customHeight="1" x14ac:dyDescent="0.2"/>
    <row r="3016" s="37" customFormat="1" ht="13.35" customHeight="1" x14ac:dyDescent="0.2"/>
    <row r="3017" s="37" customFormat="1" ht="13.35" customHeight="1" x14ac:dyDescent="0.2"/>
    <row r="3018" s="37" customFormat="1" ht="13.35" customHeight="1" x14ac:dyDescent="0.2"/>
    <row r="3019" s="37" customFormat="1" ht="13.35" customHeight="1" x14ac:dyDescent="0.2"/>
    <row r="3020" s="37" customFormat="1" ht="13.35" customHeight="1" x14ac:dyDescent="0.2"/>
    <row r="3021" s="37" customFormat="1" ht="13.35" customHeight="1" x14ac:dyDescent="0.2"/>
    <row r="3022" s="37" customFormat="1" ht="13.35" customHeight="1" x14ac:dyDescent="0.2"/>
    <row r="3023" s="37" customFormat="1" ht="13.35" customHeight="1" x14ac:dyDescent="0.2"/>
    <row r="3024" s="37" customFormat="1" ht="13.35" customHeight="1" x14ac:dyDescent="0.2"/>
    <row r="3025" s="37" customFormat="1" ht="13.35" customHeight="1" x14ac:dyDescent="0.2"/>
    <row r="3026" s="37" customFormat="1" ht="13.35" customHeight="1" x14ac:dyDescent="0.2"/>
    <row r="3027" s="37" customFormat="1" ht="13.35" customHeight="1" x14ac:dyDescent="0.2"/>
    <row r="3028" s="37" customFormat="1" ht="13.35" customHeight="1" x14ac:dyDescent="0.2"/>
    <row r="3029" s="37" customFormat="1" ht="13.35" customHeight="1" x14ac:dyDescent="0.2"/>
    <row r="3030" s="37" customFormat="1" ht="13.35" customHeight="1" x14ac:dyDescent="0.2"/>
    <row r="3031" s="37" customFormat="1" ht="13.35" customHeight="1" x14ac:dyDescent="0.2"/>
    <row r="3032" s="37" customFormat="1" ht="13.35" customHeight="1" x14ac:dyDescent="0.2"/>
    <row r="3033" s="37" customFormat="1" ht="13.35" customHeight="1" x14ac:dyDescent="0.2"/>
    <row r="3034" s="37" customFormat="1" ht="13.35" customHeight="1" x14ac:dyDescent="0.2"/>
    <row r="3035" s="37" customFormat="1" ht="13.35" customHeight="1" x14ac:dyDescent="0.2"/>
    <row r="3036" s="37" customFormat="1" ht="13.35" customHeight="1" x14ac:dyDescent="0.2"/>
    <row r="3037" s="37" customFormat="1" ht="13.35" customHeight="1" x14ac:dyDescent="0.2"/>
    <row r="3038" s="37" customFormat="1" ht="13.35" customHeight="1" x14ac:dyDescent="0.2"/>
    <row r="3039" s="37" customFormat="1" ht="13.35" customHeight="1" x14ac:dyDescent="0.2"/>
    <row r="3040" s="37" customFormat="1" ht="13.35" customHeight="1" x14ac:dyDescent="0.2"/>
    <row r="3041" s="37" customFormat="1" ht="13.35" customHeight="1" x14ac:dyDescent="0.2"/>
    <row r="3042" s="37" customFormat="1" ht="13.35" customHeight="1" x14ac:dyDescent="0.2"/>
    <row r="3043" s="37" customFormat="1" ht="13.35" customHeight="1" x14ac:dyDescent="0.2"/>
    <row r="3044" s="37" customFormat="1" ht="13.35" customHeight="1" x14ac:dyDescent="0.2"/>
    <row r="3045" s="37" customFormat="1" ht="13.35" customHeight="1" x14ac:dyDescent="0.2"/>
    <row r="3046" s="37" customFormat="1" ht="13.35" customHeight="1" x14ac:dyDescent="0.2"/>
    <row r="3047" s="37" customFormat="1" ht="13.35" customHeight="1" x14ac:dyDescent="0.2"/>
    <row r="3048" s="37" customFormat="1" ht="13.35" customHeight="1" x14ac:dyDescent="0.2"/>
    <row r="3049" s="37" customFormat="1" ht="13.35" customHeight="1" x14ac:dyDescent="0.2"/>
    <row r="3050" s="37" customFormat="1" ht="13.35" customHeight="1" x14ac:dyDescent="0.2"/>
    <row r="3051" s="37" customFormat="1" ht="13.35" customHeight="1" x14ac:dyDescent="0.2"/>
    <row r="3052" s="37" customFormat="1" ht="13.35" customHeight="1" x14ac:dyDescent="0.2"/>
    <row r="3053" s="37" customFormat="1" ht="13.35" customHeight="1" x14ac:dyDescent="0.2"/>
    <row r="3054" s="37" customFormat="1" ht="13.35" customHeight="1" x14ac:dyDescent="0.2"/>
    <row r="3055" s="37" customFormat="1" ht="13.35" customHeight="1" x14ac:dyDescent="0.2"/>
    <row r="3056" s="37" customFormat="1" ht="13.35" customHeight="1" x14ac:dyDescent="0.2"/>
    <row r="3057" s="37" customFormat="1" ht="13.35" customHeight="1" x14ac:dyDescent="0.2"/>
    <row r="3058" s="37" customFormat="1" ht="13.35" customHeight="1" x14ac:dyDescent="0.2"/>
    <row r="3059" s="37" customFormat="1" ht="13.35" customHeight="1" x14ac:dyDescent="0.2"/>
    <row r="3060" s="37" customFormat="1" ht="13.35" customHeight="1" x14ac:dyDescent="0.2"/>
    <row r="3061" s="37" customFormat="1" ht="13.35" customHeight="1" x14ac:dyDescent="0.2"/>
    <row r="3062" s="37" customFormat="1" ht="13.35" customHeight="1" x14ac:dyDescent="0.2"/>
    <row r="3063" s="37" customFormat="1" ht="13.35" customHeight="1" x14ac:dyDescent="0.2"/>
    <row r="3064" s="37" customFormat="1" ht="13.35" customHeight="1" x14ac:dyDescent="0.2"/>
    <row r="3065" s="37" customFormat="1" ht="13.35" customHeight="1" x14ac:dyDescent="0.2"/>
    <row r="3066" s="37" customFormat="1" ht="13.35" customHeight="1" x14ac:dyDescent="0.2"/>
    <row r="3067" s="37" customFormat="1" ht="13.35" customHeight="1" x14ac:dyDescent="0.2"/>
    <row r="3068" s="37" customFormat="1" ht="13.35" customHeight="1" x14ac:dyDescent="0.2"/>
    <row r="3069" s="37" customFormat="1" ht="13.35" customHeight="1" x14ac:dyDescent="0.2"/>
    <row r="3070" s="37" customFormat="1" ht="13.35" customHeight="1" x14ac:dyDescent="0.2"/>
    <row r="3071" s="37" customFormat="1" ht="13.35" customHeight="1" x14ac:dyDescent="0.2"/>
    <row r="3072" s="37" customFormat="1" ht="13.35" customHeight="1" x14ac:dyDescent="0.2"/>
    <row r="3073" s="37" customFormat="1" ht="13.35" customHeight="1" x14ac:dyDescent="0.2"/>
    <row r="3074" s="37" customFormat="1" ht="13.35" customHeight="1" x14ac:dyDescent="0.2"/>
    <row r="3075" s="37" customFormat="1" ht="13.35" customHeight="1" x14ac:dyDescent="0.2"/>
    <row r="3076" s="37" customFormat="1" ht="13.35" customHeight="1" x14ac:dyDescent="0.2"/>
    <row r="3077" s="37" customFormat="1" ht="13.35" customHeight="1" x14ac:dyDescent="0.2"/>
    <row r="3078" s="37" customFormat="1" ht="13.35" customHeight="1" x14ac:dyDescent="0.2"/>
    <row r="3079" s="37" customFormat="1" ht="13.35" customHeight="1" x14ac:dyDescent="0.2"/>
    <row r="3080" s="37" customFormat="1" ht="13.35" customHeight="1" x14ac:dyDescent="0.2"/>
    <row r="3081" s="37" customFormat="1" ht="13.35" customHeight="1" x14ac:dyDescent="0.2"/>
    <row r="3082" s="37" customFormat="1" ht="13.35" customHeight="1" x14ac:dyDescent="0.2"/>
    <row r="3083" s="37" customFormat="1" ht="13.35" customHeight="1" x14ac:dyDescent="0.2"/>
    <row r="3084" s="37" customFormat="1" ht="13.35" customHeight="1" x14ac:dyDescent="0.2"/>
    <row r="3085" s="37" customFormat="1" ht="13.35" customHeight="1" x14ac:dyDescent="0.2"/>
    <row r="3086" s="37" customFormat="1" ht="13.35" customHeight="1" x14ac:dyDescent="0.2"/>
    <row r="3087" s="37" customFormat="1" ht="13.35" customHeight="1" x14ac:dyDescent="0.2"/>
    <row r="3088" s="37" customFormat="1" ht="13.35" customHeight="1" x14ac:dyDescent="0.2"/>
    <row r="3089" s="37" customFormat="1" ht="13.35" customHeight="1" x14ac:dyDescent="0.2"/>
    <row r="3090" s="37" customFormat="1" ht="13.35" customHeight="1" x14ac:dyDescent="0.2"/>
    <row r="3091" s="37" customFormat="1" ht="13.35" customHeight="1" x14ac:dyDescent="0.2"/>
    <row r="3092" s="37" customFormat="1" ht="13.35" customHeight="1" x14ac:dyDescent="0.2"/>
    <row r="3093" s="37" customFormat="1" ht="13.35" customHeight="1" x14ac:dyDescent="0.2"/>
    <row r="3094" s="37" customFormat="1" ht="13.35" customHeight="1" x14ac:dyDescent="0.2"/>
    <row r="3095" s="37" customFormat="1" ht="13.35" customHeight="1" x14ac:dyDescent="0.2"/>
    <row r="3096" s="37" customFormat="1" ht="13.35" customHeight="1" x14ac:dyDescent="0.2"/>
    <row r="3097" s="37" customFormat="1" ht="13.35" customHeight="1" x14ac:dyDescent="0.2"/>
    <row r="3098" s="37" customFormat="1" ht="13.35" customHeight="1" x14ac:dyDescent="0.2"/>
    <row r="3099" s="37" customFormat="1" ht="13.35" customHeight="1" x14ac:dyDescent="0.2"/>
    <row r="3100" s="37" customFormat="1" ht="13.35" customHeight="1" x14ac:dyDescent="0.2"/>
    <row r="3101" s="37" customFormat="1" ht="13.35" customHeight="1" x14ac:dyDescent="0.2"/>
    <row r="3102" s="37" customFormat="1" ht="13.35" customHeight="1" x14ac:dyDescent="0.2"/>
    <row r="3103" s="37" customFormat="1" ht="13.35" customHeight="1" x14ac:dyDescent="0.2"/>
    <row r="3104" s="37" customFormat="1" ht="13.35" customHeight="1" x14ac:dyDescent="0.2"/>
    <row r="3105" s="37" customFormat="1" ht="13.35" customHeight="1" x14ac:dyDescent="0.2"/>
    <row r="3106" s="37" customFormat="1" ht="13.35" customHeight="1" x14ac:dyDescent="0.2"/>
    <row r="3107" s="37" customFormat="1" ht="13.35" customHeight="1" x14ac:dyDescent="0.2"/>
    <row r="3108" s="37" customFormat="1" ht="13.35" customHeight="1" x14ac:dyDescent="0.2"/>
    <row r="3109" s="37" customFormat="1" ht="13.35" customHeight="1" x14ac:dyDescent="0.2"/>
    <row r="3110" s="37" customFormat="1" ht="13.35" customHeight="1" x14ac:dyDescent="0.2"/>
    <row r="3111" s="37" customFormat="1" ht="13.35" customHeight="1" x14ac:dyDescent="0.2"/>
    <row r="3112" s="37" customFormat="1" ht="13.35" customHeight="1" x14ac:dyDescent="0.2"/>
    <row r="3113" s="37" customFormat="1" ht="13.35" customHeight="1" x14ac:dyDescent="0.2"/>
    <row r="3114" s="37" customFormat="1" ht="13.35" customHeight="1" x14ac:dyDescent="0.2"/>
    <row r="3115" s="37" customFormat="1" ht="13.35" customHeight="1" x14ac:dyDescent="0.2"/>
    <row r="3116" s="37" customFormat="1" ht="13.35" customHeight="1" x14ac:dyDescent="0.2"/>
    <row r="3117" s="37" customFormat="1" ht="13.35" customHeight="1" x14ac:dyDescent="0.2"/>
    <row r="3118" s="37" customFormat="1" ht="13.35" customHeight="1" x14ac:dyDescent="0.2"/>
    <row r="3119" s="37" customFormat="1" ht="13.35" customHeight="1" x14ac:dyDescent="0.2"/>
    <row r="3120" s="37" customFormat="1" ht="13.35" customHeight="1" x14ac:dyDescent="0.2"/>
    <row r="3121" s="37" customFormat="1" ht="13.35" customHeight="1" x14ac:dyDescent="0.2"/>
    <row r="3122" s="37" customFormat="1" ht="13.35" customHeight="1" x14ac:dyDescent="0.2"/>
    <row r="3123" s="37" customFormat="1" ht="13.35" customHeight="1" x14ac:dyDescent="0.2"/>
    <row r="3124" s="37" customFormat="1" ht="13.35" customHeight="1" x14ac:dyDescent="0.2"/>
    <row r="3125" s="37" customFormat="1" ht="13.35" customHeight="1" x14ac:dyDescent="0.2"/>
    <row r="3126" s="37" customFormat="1" ht="13.35" customHeight="1" x14ac:dyDescent="0.2"/>
    <row r="3127" s="37" customFormat="1" ht="13.35" customHeight="1" x14ac:dyDescent="0.2"/>
    <row r="3128" s="37" customFormat="1" ht="13.35" customHeight="1" x14ac:dyDescent="0.2"/>
    <row r="3129" s="37" customFormat="1" ht="13.35" customHeight="1" x14ac:dyDescent="0.2"/>
    <row r="3130" s="37" customFormat="1" ht="13.35" customHeight="1" x14ac:dyDescent="0.2"/>
    <row r="3131" s="37" customFormat="1" ht="13.35" customHeight="1" x14ac:dyDescent="0.2"/>
    <row r="3132" s="37" customFormat="1" ht="13.35" customHeight="1" x14ac:dyDescent="0.2"/>
    <row r="3133" s="37" customFormat="1" ht="13.35" customHeight="1" x14ac:dyDescent="0.2"/>
    <row r="3134" s="37" customFormat="1" ht="13.35" customHeight="1" x14ac:dyDescent="0.2"/>
    <row r="3135" s="37" customFormat="1" ht="13.35" customHeight="1" x14ac:dyDescent="0.2"/>
    <row r="3136" s="37" customFormat="1" ht="13.35" customHeight="1" x14ac:dyDescent="0.2"/>
    <row r="3137" s="37" customFormat="1" ht="13.35" customHeight="1" x14ac:dyDescent="0.2"/>
    <row r="3138" s="37" customFormat="1" ht="13.35" customHeight="1" x14ac:dyDescent="0.2"/>
    <row r="3139" s="37" customFormat="1" ht="13.35" customHeight="1" x14ac:dyDescent="0.2"/>
    <row r="3140" s="37" customFormat="1" ht="13.35" customHeight="1" x14ac:dyDescent="0.2"/>
    <row r="3141" s="37" customFormat="1" ht="13.35" customHeight="1" x14ac:dyDescent="0.2"/>
    <row r="3142" s="37" customFormat="1" ht="13.35" customHeight="1" x14ac:dyDescent="0.2"/>
    <row r="3143" s="37" customFormat="1" ht="13.35" customHeight="1" x14ac:dyDescent="0.2"/>
    <row r="3144" s="37" customFormat="1" ht="13.35" customHeight="1" x14ac:dyDescent="0.2"/>
    <row r="3145" s="37" customFormat="1" ht="13.35" customHeight="1" x14ac:dyDescent="0.2"/>
    <row r="3146" s="37" customFormat="1" ht="13.35" customHeight="1" x14ac:dyDescent="0.2"/>
    <row r="3147" s="37" customFormat="1" ht="13.35" customHeight="1" x14ac:dyDescent="0.2"/>
    <row r="3148" s="37" customFormat="1" ht="13.35" customHeight="1" x14ac:dyDescent="0.2"/>
    <row r="3149" s="37" customFormat="1" ht="13.35" customHeight="1" x14ac:dyDescent="0.2"/>
    <row r="3150" s="37" customFormat="1" ht="13.35" customHeight="1" x14ac:dyDescent="0.2"/>
    <row r="3151" s="37" customFormat="1" ht="13.35" customHeight="1" x14ac:dyDescent="0.2"/>
    <row r="3152" s="37" customFormat="1" ht="13.35" customHeight="1" x14ac:dyDescent="0.2"/>
    <row r="3153" s="37" customFormat="1" ht="13.35" customHeight="1" x14ac:dyDescent="0.2"/>
    <row r="3154" s="37" customFormat="1" ht="13.35" customHeight="1" x14ac:dyDescent="0.2"/>
    <row r="3155" s="37" customFormat="1" ht="13.35" customHeight="1" x14ac:dyDescent="0.2"/>
    <row r="3156" s="37" customFormat="1" ht="13.35" customHeight="1" x14ac:dyDescent="0.2"/>
    <row r="3157" s="37" customFormat="1" ht="13.35" customHeight="1" x14ac:dyDescent="0.2"/>
    <row r="3158" s="37" customFormat="1" ht="13.35" customHeight="1" x14ac:dyDescent="0.2"/>
    <row r="3159" s="37" customFormat="1" ht="13.35" customHeight="1" x14ac:dyDescent="0.2"/>
    <row r="3160" s="37" customFormat="1" ht="13.35" customHeight="1" x14ac:dyDescent="0.2"/>
    <row r="3161" s="37" customFormat="1" ht="13.35" customHeight="1" x14ac:dyDescent="0.2"/>
    <row r="3162" s="37" customFormat="1" ht="13.35" customHeight="1" x14ac:dyDescent="0.2"/>
    <row r="3163" s="37" customFormat="1" ht="13.35" customHeight="1" x14ac:dyDescent="0.2"/>
    <row r="3164" s="37" customFormat="1" ht="13.35" customHeight="1" x14ac:dyDescent="0.2"/>
    <row r="3165" s="37" customFormat="1" ht="13.35" customHeight="1" x14ac:dyDescent="0.2"/>
    <row r="3166" s="37" customFormat="1" ht="13.35" customHeight="1" x14ac:dyDescent="0.2"/>
    <row r="3167" s="37" customFormat="1" ht="13.35" customHeight="1" x14ac:dyDescent="0.2"/>
    <row r="3168" s="37" customFormat="1" ht="13.35" customHeight="1" x14ac:dyDescent="0.2"/>
    <row r="3169" s="37" customFormat="1" ht="13.35" customHeight="1" x14ac:dyDescent="0.2"/>
    <row r="3170" s="37" customFormat="1" ht="13.35" customHeight="1" x14ac:dyDescent="0.2"/>
    <row r="3171" s="37" customFormat="1" ht="13.35" customHeight="1" x14ac:dyDescent="0.2"/>
    <row r="3172" s="37" customFormat="1" ht="13.35" customHeight="1" x14ac:dyDescent="0.2"/>
    <row r="3173" s="37" customFormat="1" ht="13.35" customHeight="1" x14ac:dyDescent="0.2"/>
    <row r="3174" s="37" customFormat="1" ht="13.35" customHeight="1" x14ac:dyDescent="0.2"/>
    <row r="3175" s="37" customFormat="1" ht="13.35" customHeight="1" x14ac:dyDescent="0.2"/>
    <row r="3176" s="37" customFormat="1" ht="13.35" customHeight="1" x14ac:dyDescent="0.2"/>
    <row r="3177" s="37" customFormat="1" ht="13.35" customHeight="1" x14ac:dyDescent="0.2"/>
    <row r="3178" s="37" customFormat="1" ht="13.35" customHeight="1" x14ac:dyDescent="0.2"/>
    <row r="3179" s="37" customFormat="1" ht="13.35" customHeight="1" x14ac:dyDescent="0.2"/>
    <row r="3180" s="37" customFormat="1" ht="13.35" customHeight="1" x14ac:dyDescent="0.2"/>
    <row r="3181" s="37" customFormat="1" ht="13.35" customHeight="1" x14ac:dyDescent="0.2"/>
    <row r="3182" s="37" customFormat="1" ht="13.35" customHeight="1" x14ac:dyDescent="0.2"/>
    <row r="3183" s="37" customFormat="1" ht="13.35" customHeight="1" x14ac:dyDescent="0.2"/>
    <row r="3184" s="37" customFormat="1" ht="13.35" customHeight="1" x14ac:dyDescent="0.2"/>
    <row r="3185" s="37" customFormat="1" ht="13.35" customHeight="1" x14ac:dyDescent="0.2"/>
    <row r="3186" s="37" customFormat="1" ht="13.35" customHeight="1" x14ac:dyDescent="0.2"/>
    <row r="3187" s="37" customFormat="1" ht="13.35" customHeight="1" x14ac:dyDescent="0.2"/>
    <row r="3188" s="37" customFormat="1" ht="13.35" customHeight="1" x14ac:dyDescent="0.2"/>
    <row r="3189" s="37" customFormat="1" ht="13.35" customHeight="1" x14ac:dyDescent="0.2"/>
    <row r="3190" s="37" customFormat="1" ht="13.35" customHeight="1" x14ac:dyDescent="0.2"/>
    <row r="3191" s="37" customFormat="1" ht="13.35" customHeight="1" x14ac:dyDescent="0.2"/>
    <row r="3192" s="37" customFormat="1" ht="13.35" customHeight="1" x14ac:dyDescent="0.2"/>
    <row r="3193" s="37" customFormat="1" ht="13.35" customHeight="1" x14ac:dyDescent="0.2"/>
    <row r="3194" s="37" customFormat="1" ht="13.35" customHeight="1" x14ac:dyDescent="0.2"/>
    <row r="3195" s="37" customFormat="1" ht="13.35" customHeight="1" x14ac:dyDescent="0.2"/>
    <row r="3196" s="37" customFormat="1" ht="13.35" customHeight="1" x14ac:dyDescent="0.2"/>
    <row r="3197" s="37" customFormat="1" ht="13.35" customHeight="1" x14ac:dyDescent="0.2"/>
    <row r="3198" s="37" customFormat="1" ht="13.35" customHeight="1" x14ac:dyDescent="0.2"/>
    <row r="3199" s="37" customFormat="1" ht="13.35" customHeight="1" x14ac:dyDescent="0.2"/>
    <row r="3200" s="37" customFormat="1" ht="13.35" customHeight="1" x14ac:dyDescent="0.2"/>
    <row r="3201" s="37" customFormat="1" ht="13.35" customHeight="1" x14ac:dyDescent="0.2"/>
    <row r="3202" s="37" customFormat="1" ht="13.35" customHeight="1" x14ac:dyDescent="0.2"/>
    <row r="3203" s="37" customFormat="1" ht="13.35" customHeight="1" x14ac:dyDescent="0.2"/>
    <row r="3204" s="37" customFormat="1" ht="13.35" customHeight="1" x14ac:dyDescent="0.2"/>
    <row r="3205" s="37" customFormat="1" ht="13.35" customHeight="1" x14ac:dyDescent="0.2"/>
    <row r="3206" s="37" customFormat="1" ht="13.35" customHeight="1" x14ac:dyDescent="0.2"/>
    <row r="3207" s="37" customFormat="1" ht="13.35" customHeight="1" x14ac:dyDescent="0.2"/>
    <row r="3208" s="37" customFormat="1" ht="13.35" customHeight="1" x14ac:dyDescent="0.2"/>
    <row r="3209" s="37" customFormat="1" ht="13.35" customHeight="1" x14ac:dyDescent="0.2"/>
    <row r="3210" s="37" customFormat="1" ht="13.35" customHeight="1" x14ac:dyDescent="0.2"/>
    <row r="3211" s="37" customFormat="1" ht="13.35" customHeight="1" x14ac:dyDescent="0.2"/>
    <row r="3212" s="37" customFormat="1" ht="13.35" customHeight="1" x14ac:dyDescent="0.2"/>
    <row r="3213" s="37" customFormat="1" ht="13.35" customHeight="1" x14ac:dyDescent="0.2"/>
    <row r="3214" s="37" customFormat="1" ht="13.35" customHeight="1" x14ac:dyDescent="0.2"/>
    <row r="3215" s="37" customFormat="1" ht="13.35" customHeight="1" x14ac:dyDescent="0.2"/>
    <row r="3216" s="37" customFormat="1" ht="13.35" customHeight="1" x14ac:dyDescent="0.2"/>
    <row r="3217" s="37" customFormat="1" ht="13.35" customHeight="1" x14ac:dyDescent="0.2"/>
    <row r="3218" s="37" customFormat="1" ht="13.35" customHeight="1" x14ac:dyDescent="0.2"/>
    <row r="3219" s="37" customFormat="1" ht="13.35" customHeight="1" x14ac:dyDescent="0.2"/>
    <row r="3220" s="37" customFormat="1" ht="13.35" customHeight="1" x14ac:dyDescent="0.2"/>
    <row r="3221" s="37" customFormat="1" ht="13.35" customHeight="1" x14ac:dyDescent="0.2"/>
    <row r="3222" s="37" customFormat="1" ht="13.35" customHeight="1" x14ac:dyDescent="0.2"/>
    <row r="3223" s="37" customFormat="1" ht="13.35" customHeight="1" x14ac:dyDescent="0.2"/>
    <row r="3224" s="37" customFormat="1" ht="13.35" customHeight="1" x14ac:dyDescent="0.2"/>
    <row r="3225" s="37" customFormat="1" ht="13.35" customHeight="1" x14ac:dyDescent="0.2"/>
    <row r="3226" s="37" customFormat="1" ht="13.35" customHeight="1" x14ac:dyDescent="0.2"/>
    <row r="3227" s="37" customFormat="1" ht="13.35" customHeight="1" x14ac:dyDescent="0.2"/>
    <row r="3228" s="37" customFormat="1" ht="13.35" customHeight="1" x14ac:dyDescent="0.2"/>
    <row r="3229" s="37" customFormat="1" ht="13.35" customHeight="1" x14ac:dyDescent="0.2"/>
    <row r="3230" s="37" customFormat="1" ht="13.35" customHeight="1" x14ac:dyDescent="0.2"/>
    <row r="3231" s="37" customFormat="1" ht="13.35" customHeight="1" x14ac:dyDescent="0.2"/>
    <row r="3232" s="37" customFormat="1" ht="13.35" customHeight="1" x14ac:dyDescent="0.2"/>
    <row r="3233" s="37" customFormat="1" ht="13.35" customHeight="1" x14ac:dyDescent="0.2"/>
    <row r="3234" s="37" customFormat="1" ht="13.35" customHeight="1" x14ac:dyDescent="0.2"/>
    <row r="3235" s="37" customFormat="1" ht="13.35" customHeight="1" x14ac:dyDescent="0.2"/>
    <row r="3236" s="37" customFormat="1" ht="13.35" customHeight="1" x14ac:dyDescent="0.2"/>
    <row r="3237" s="37" customFormat="1" ht="13.35" customHeight="1" x14ac:dyDescent="0.2"/>
    <row r="3238" s="37" customFormat="1" ht="13.35" customHeight="1" x14ac:dyDescent="0.2"/>
    <row r="3239" s="37" customFormat="1" ht="13.35" customHeight="1" x14ac:dyDescent="0.2"/>
    <row r="3240" s="37" customFormat="1" ht="13.35" customHeight="1" x14ac:dyDescent="0.2"/>
    <row r="3241" s="37" customFormat="1" ht="13.35" customHeight="1" x14ac:dyDescent="0.2"/>
    <row r="3242" s="37" customFormat="1" ht="13.35" customHeight="1" x14ac:dyDescent="0.2"/>
    <row r="3243" s="37" customFormat="1" ht="13.35" customHeight="1" x14ac:dyDescent="0.2"/>
    <row r="3244" s="37" customFormat="1" ht="13.35" customHeight="1" x14ac:dyDescent="0.2"/>
    <row r="3245" s="37" customFormat="1" ht="13.35" customHeight="1" x14ac:dyDescent="0.2"/>
    <row r="3246" s="37" customFormat="1" ht="13.35" customHeight="1" x14ac:dyDescent="0.2"/>
    <row r="3247" s="37" customFormat="1" ht="13.35" customHeight="1" x14ac:dyDescent="0.2"/>
    <row r="3248" s="37" customFormat="1" ht="13.35" customHeight="1" x14ac:dyDescent="0.2"/>
    <row r="3249" s="37" customFormat="1" ht="13.35" customHeight="1" x14ac:dyDescent="0.2"/>
    <row r="3250" s="37" customFormat="1" ht="13.35" customHeight="1" x14ac:dyDescent="0.2"/>
    <row r="3251" s="37" customFormat="1" ht="13.35" customHeight="1" x14ac:dyDescent="0.2"/>
    <row r="3252" s="37" customFormat="1" ht="13.35" customHeight="1" x14ac:dyDescent="0.2"/>
    <row r="3253" s="37" customFormat="1" ht="13.35" customHeight="1" x14ac:dyDescent="0.2"/>
    <row r="3254" s="37" customFormat="1" ht="13.35" customHeight="1" x14ac:dyDescent="0.2"/>
    <row r="3255" s="37" customFormat="1" ht="13.35" customHeight="1" x14ac:dyDescent="0.2"/>
    <row r="3256" s="37" customFormat="1" ht="13.35" customHeight="1" x14ac:dyDescent="0.2"/>
    <row r="3257" s="37" customFormat="1" ht="13.35" customHeight="1" x14ac:dyDescent="0.2"/>
    <row r="3258" s="37" customFormat="1" ht="13.35" customHeight="1" x14ac:dyDescent="0.2"/>
    <row r="3259" s="37" customFormat="1" ht="13.35" customHeight="1" x14ac:dyDescent="0.2"/>
    <row r="3260" s="37" customFormat="1" ht="13.35" customHeight="1" x14ac:dyDescent="0.2"/>
    <row r="3261" s="37" customFormat="1" ht="13.35" customHeight="1" x14ac:dyDescent="0.2"/>
    <row r="3262" s="37" customFormat="1" ht="13.35" customHeight="1" x14ac:dyDescent="0.2"/>
    <row r="3263" s="37" customFormat="1" ht="13.35" customHeight="1" x14ac:dyDescent="0.2"/>
    <row r="3264" s="37" customFormat="1" ht="13.35" customHeight="1" x14ac:dyDescent="0.2"/>
    <row r="3265" s="37" customFormat="1" ht="13.35" customHeight="1" x14ac:dyDescent="0.2"/>
    <row r="3266" s="37" customFormat="1" ht="13.35" customHeight="1" x14ac:dyDescent="0.2"/>
    <row r="3267" s="37" customFormat="1" ht="13.35" customHeight="1" x14ac:dyDescent="0.2"/>
    <row r="3268" s="37" customFormat="1" ht="13.35" customHeight="1" x14ac:dyDescent="0.2"/>
    <row r="3269" s="37" customFormat="1" ht="13.35" customHeight="1" x14ac:dyDescent="0.2"/>
    <row r="3270" s="37" customFormat="1" ht="13.35" customHeight="1" x14ac:dyDescent="0.2"/>
    <row r="3271" s="37" customFormat="1" ht="13.35" customHeight="1" x14ac:dyDescent="0.2"/>
    <row r="3272" s="37" customFormat="1" ht="13.35" customHeight="1" x14ac:dyDescent="0.2"/>
    <row r="3273" s="37" customFormat="1" ht="13.35" customHeight="1" x14ac:dyDescent="0.2"/>
    <row r="3274" s="37" customFormat="1" ht="13.35" customHeight="1" x14ac:dyDescent="0.2"/>
    <row r="3275" s="37" customFormat="1" ht="13.35" customHeight="1" x14ac:dyDescent="0.2"/>
    <row r="3276" s="37" customFormat="1" ht="13.35" customHeight="1" x14ac:dyDescent="0.2"/>
    <row r="3277" s="37" customFormat="1" ht="13.35" customHeight="1" x14ac:dyDescent="0.2"/>
    <row r="3278" s="37" customFormat="1" ht="13.35" customHeight="1" x14ac:dyDescent="0.2"/>
    <row r="3279" s="37" customFormat="1" ht="13.35" customHeight="1" x14ac:dyDescent="0.2"/>
    <row r="3280" s="37" customFormat="1" ht="13.35" customHeight="1" x14ac:dyDescent="0.2"/>
    <row r="3281" s="37" customFormat="1" ht="13.35" customHeight="1" x14ac:dyDescent="0.2"/>
    <row r="3282" s="37" customFormat="1" ht="13.35" customHeight="1" x14ac:dyDescent="0.2"/>
    <row r="3283" s="37" customFormat="1" ht="13.35" customHeight="1" x14ac:dyDescent="0.2"/>
  </sheetData>
  <mergeCells count="10">
    <mergeCell ref="H3:H4"/>
    <mergeCell ref="I3:I4"/>
    <mergeCell ref="J3:J4"/>
    <mergeCell ref="K3:K4"/>
    <mergeCell ref="B3:B4"/>
    <mergeCell ref="C3:C4"/>
    <mergeCell ref="D3:D4"/>
    <mergeCell ref="E3:E4"/>
    <mergeCell ref="F3:F4"/>
    <mergeCell ref="G3:G4"/>
  </mergeCells>
  <hyperlinks>
    <hyperlink ref="E28" location="CONTENTS!A1" display="CONTENTS!A1" xr:uid="{00000000-0004-0000-0A00-000000000000}"/>
    <hyperlink ref="F28" location="CONTENTS!A1" display="CONTENTS!A1" xr:uid="{00000000-0004-0000-0A00-000001000000}"/>
    <hyperlink ref="F29" location="CONTENTS!A1" display="CONTENTS!A1" xr:uid="{00000000-0004-0000-0A00-000002000000}"/>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14999847407452621"/>
  </sheetPr>
  <dimension ref="A1:T72"/>
  <sheetViews>
    <sheetView showGridLines="0" zoomScaleNormal="100" workbookViewId="0">
      <pane xSplit="1" ySplit="3" topLeftCell="B4" activePane="bottomRight" state="frozen"/>
      <selection activeCell="F17" sqref="F17"/>
      <selection pane="topRight" activeCell="F17" sqref="F17"/>
      <selection pane="bottomLeft" activeCell="F17" sqref="F17"/>
      <selection pane="bottomRight"/>
    </sheetView>
  </sheetViews>
  <sheetFormatPr defaultColWidth="9.140625" defaultRowHeight="12.75" x14ac:dyDescent="0.2"/>
  <cols>
    <col min="1" max="1" width="3.140625" style="187" customWidth="1"/>
    <col min="2" max="2" width="15" style="188" customWidth="1"/>
    <col min="3" max="3" width="1.42578125" style="188" customWidth="1"/>
    <col min="4" max="4" width="11.28515625" style="188" bestFit="1" customWidth="1"/>
    <col min="5" max="5" width="11.42578125" style="188" bestFit="1" customWidth="1"/>
    <col min="6" max="6" width="10.7109375" style="188" bestFit="1" customWidth="1"/>
    <col min="7" max="7" width="11.28515625" style="188" bestFit="1" customWidth="1"/>
    <col min="8" max="10" width="9.140625" style="188" customWidth="1"/>
    <col min="11" max="11" width="13.28515625" style="188" customWidth="1"/>
    <col min="12" max="12" width="11.5703125" style="188" customWidth="1"/>
    <col min="13" max="13" width="12.85546875" style="188" customWidth="1"/>
    <col min="14" max="14" width="13.42578125" style="187" hidden="1" customWidth="1"/>
    <col min="15" max="15" width="17" style="187" hidden="1" customWidth="1"/>
    <col min="16" max="16" width="23.28515625" style="187" hidden="1" customWidth="1"/>
    <col min="17" max="18" width="14.85546875" style="187" hidden="1" customWidth="1"/>
    <col min="19" max="19" width="15.85546875" style="187" hidden="1" customWidth="1"/>
    <col min="20" max="20" width="9.140625" style="188" hidden="1" customWidth="1"/>
    <col min="21" max="23" width="0" style="188" hidden="1" customWidth="1"/>
    <col min="24" max="16384" width="9.140625" style="188"/>
  </cols>
  <sheetData>
    <row r="1" spans="1:19" x14ac:dyDescent="0.2">
      <c r="B1" s="189" t="s">
        <v>130</v>
      </c>
      <c r="C1" s="190"/>
      <c r="D1" s="190"/>
      <c r="E1" s="190"/>
      <c r="F1" s="191"/>
      <c r="G1" s="192"/>
      <c r="H1" s="190"/>
      <c r="I1" s="190"/>
      <c r="J1" s="190"/>
      <c r="K1" s="190"/>
      <c r="L1" s="190"/>
      <c r="M1" s="190"/>
    </row>
    <row r="2" spans="1:19" x14ac:dyDescent="0.2">
      <c r="B2" s="446" t="s">
        <v>131</v>
      </c>
      <c r="C2" s="447"/>
      <c r="D2" s="448"/>
      <c r="E2" s="446" t="s">
        <v>11</v>
      </c>
      <c r="F2" s="447"/>
      <c r="G2" s="448"/>
      <c r="H2" s="446" t="s">
        <v>132</v>
      </c>
      <c r="I2" s="447"/>
      <c r="J2" s="448"/>
      <c r="K2" s="446" t="s">
        <v>133</v>
      </c>
      <c r="L2" s="447"/>
      <c r="M2" s="448"/>
      <c r="N2" s="187" t="s">
        <v>10</v>
      </c>
    </row>
    <row r="3" spans="1:19" ht="45" x14ac:dyDescent="0.2">
      <c r="B3" s="449" t="s">
        <v>134</v>
      </c>
      <c r="C3" s="450"/>
      <c r="D3" s="451"/>
      <c r="E3" s="376" t="s">
        <v>135</v>
      </c>
      <c r="F3" s="377" t="s">
        <v>136</v>
      </c>
      <c r="G3" s="378" t="s">
        <v>137</v>
      </c>
      <c r="H3" s="376" t="s">
        <v>135</v>
      </c>
      <c r="I3" s="377" t="s">
        <v>138</v>
      </c>
      <c r="J3" s="378" t="s">
        <v>139</v>
      </c>
      <c r="K3" s="376" t="s">
        <v>135</v>
      </c>
      <c r="L3" s="377" t="s">
        <v>138</v>
      </c>
      <c r="M3" s="378" t="s">
        <v>140</v>
      </c>
      <c r="N3" s="187" t="s">
        <v>135</v>
      </c>
      <c r="O3" s="187" t="s">
        <v>136</v>
      </c>
      <c r="P3" s="187" t="s">
        <v>137</v>
      </c>
      <c r="Q3" s="187" t="s">
        <v>45</v>
      </c>
      <c r="R3" s="187" t="s">
        <v>141</v>
      </c>
      <c r="S3" s="187" t="s">
        <v>142</v>
      </c>
    </row>
    <row r="4" spans="1:19" x14ac:dyDescent="0.2">
      <c r="A4" s="194"/>
      <c r="B4" s="379">
        <v>0</v>
      </c>
      <c r="C4" s="380" t="s">
        <v>18</v>
      </c>
      <c r="D4" s="381">
        <v>1000000</v>
      </c>
      <c r="E4" s="382">
        <v>1808</v>
      </c>
      <c r="F4" s="383">
        <v>783.32914963999974</v>
      </c>
      <c r="G4" s="384">
        <v>3.7617050300000008</v>
      </c>
      <c r="H4" s="385">
        <v>1.4868665603052682E-2</v>
      </c>
      <c r="I4" s="385">
        <v>2.828399351550822E-3</v>
      </c>
      <c r="J4" s="386">
        <v>3.5568676911785547E-4</v>
      </c>
      <c r="K4" s="387">
        <v>1.4868665603052682E-2</v>
      </c>
      <c r="L4" s="387">
        <v>2.828399351550822E-3</v>
      </c>
      <c r="M4" s="388">
        <v>3.5568676911785547E-4</v>
      </c>
      <c r="N4" s="194">
        <v>1808</v>
      </c>
      <c r="O4" s="194">
        <v>783329149.63999975</v>
      </c>
      <c r="P4" s="194">
        <v>3761705.0300000007</v>
      </c>
      <c r="Q4" s="194">
        <v>1808</v>
      </c>
      <c r="R4" s="194">
        <v>783.32914963999974</v>
      </c>
      <c r="S4" s="194">
        <v>3.7617050300000008</v>
      </c>
    </row>
    <row r="5" spans="1:19" x14ac:dyDescent="0.2">
      <c r="B5" s="389">
        <v>1000000</v>
      </c>
      <c r="C5" s="390" t="s">
        <v>18</v>
      </c>
      <c r="D5" s="391">
        <v>1125000</v>
      </c>
      <c r="E5" s="392">
        <v>9472</v>
      </c>
      <c r="F5" s="393">
        <v>10159.277278529982</v>
      </c>
      <c r="G5" s="394">
        <v>18.522174139999994</v>
      </c>
      <c r="H5" s="395">
        <v>7.7896018026612279E-2</v>
      </c>
      <c r="I5" s="395">
        <v>3.6682527747148079E-2</v>
      </c>
      <c r="J5" s="396">
        <v>1.7513580209915845E-3</v>
      </c>
      <c r="K5" s="397">
        <v>9.276468362966496E-2</v>
      </c>
      <c r="L5" s="397">
        <v>3.9510927098698898E-2</v>
      </c>
      <c r="M5" s="398">
        <v>2.1070447901094399E-3</v>
      </c>
      <c r="N5" s="187">
        <v>9472</v>
      </c>
      <c r="O5" s="187">
        <v>10159277278.529982</v>
      </c>
      <c r="P5" s="187">
        <v>18522174.139999993</v>
      </c>
    </row>
    <row r="6" spans="1:19" x14ac:dyDescent="0.2">
      <c r="B6" s="389">
        <v>1125000</v>
      </c>
      <c r="C6" s="390" t="s">
        <v>18</v>
      </c>
      <c r="D6" s="391">
        <v>1250000</v>
      </c>
      <c r="E6" s="392">
        <v>10202</v>
      </c>
      <c r="F6" s="393">
        <v>12066.672829629999</v>
      </c>
      <c r="G6" s="394">
        <v>49.463035819999988</v>
      </c>
      <c r="H6" s="395">
        <v>8.3899406240234217E-2</v>
      </c>
      <c r="I6" s="395">
        <v>4.3569640709000157E-2</v>
      </c>
      <c r="J6" s="396">
        <v>4.6769609156666241E-3</v>
      </c>
      <c r="K6" s="397">
        <v>0.17666408986989918</v>
      </c>
      <c r="L6" s="397">
        <v>8.3080567807699054E-2</v>
      </c>
      <c r="M6" s="398">
        <v>6.7840057057760635E-3</v>
      </c>
      <c r="N6" s="187">
        <v>10202</v>
      </c>
      <c r="O6" s="187">
        <v>12066672829.629999</v>
      </c>
      <c r="P6" s="187">
        <v>49463035.819999985</v>
      </c>
    </row>
    <row r="7" spans="1:19" x14ac:dyDescent="0.2">
      <c r="B7" s="389">
        <v>1250000</v>
      </c>
      <c r="C7" s="390" t="s">
        <v>18</v>
      </c>
      <c r="D7" s="391">
        <v>1375000</v>
      </c>
      <c r="E7" s="392">
        <v>12798</v>
      </c>
      <c r="F7" s="393">
        <v>16643.262832329998</v>
      </c>
      <c r="G7" s="394">
        <v>104.68955803</v>
      </c>
      <c r="H7" s="395">
        <v>0.1052484415862103</v>
      </c>
      <c r="I7" s="395">
        <v>6.0094525812407346E-2</v>
      </c>
      <c r="J7" s="396">
        <v>9.8988863717650224E-3</v>
      </c>
      <c r="K7" s="397">
        <v>0.28191253145610951</v>
      </c>
      <c r="L7" s="397">
        <v>0.14317509362010639</v>
      </c>
      <c r="M7" s="398">
        <v>1.6682892077541086E-2</v>
      </c>
      <c r="N7" s="187">
        <v>12798</v>
      </c>
      <c r="O7" s="187">
        <v>16643262832.329998</v>
      </c>
      <c r="P7" s="187">
        <v>104689558.03</v>
      </c>
      <c r="Q7" s="187">
        <v>32472</v>
      </c>
      <c r="R7" s="187">
        <v>38869.212940489975</v>
      </c>
      <c r="S7" s="187">
        <v>172.67476798999996</v>
      </c>
    </row>
    <row r="8" spans="1:19" x14ac:dyDescent="0.2">
      <c r="B8" s="399">
        <v>1375000</v>
      </c>
      <c r="C8" s="400" t="s">
        <v>18</v>
      </c>
      <c r="D8" s="401">
        <v>1443750</v>
      </c>
      <c r="E8" s="392">
        <v>5104</v>
      </c>
      <c r="F8" s="393">
        <v>7149.6037207700001</v>
      </c>
      <c r="G8" s="394">
        <v>59.71970065</v>
      </c>
      <c r="H8" s="395">
        <v>4.1974374578529254E-2</v>
      </c>
      <c r="I8" s="395">
        <v>2.5815373444183397E-2</v>
      </c>
      <c r="J8" s="396">
        <v>5.6467764504342299E-3</v>
      </c>
      <c r="K8" s="397">
        <v>0.32388690603463877</v>
      </c>
      <c r="L8" s="397">
        <v>0.16899046706428977</v>
      </c>
      <c r="M8" s="398">
        <v>2.2329668527975317E-2</v>
      </c>
      <c r="N8" s="187">
        <v>5104</v>
      </c>
      <c r="O8" s="187">
        <v>7149603720.7700005</v>
      </c>
      <c r="P8" s="187">
        <v>59719700.649999999</v>
      </c>
    </row>
    <row r="9" spans="1:19" x14ac:dyDescent="0.2">
      <c r="B9" s="389">
        <v>1443750</v>
      </c>
      <c r="C9" s="390" t="s">
        <v>18</v>
      </c>
      <c r="D9" s="391">
        <v>1512500</v>
      </c>
      <c r="E9" s="392">
        <v>7280</v>
      </c>
      <c r="F9" s="393">
        <v>10778.710936290003</v>
      </c>
      <c r="G9" s="394">
        <v>114.34891217999997</v>
      </c>
      <c r="H9" s="395">
        <v>5.9869405746805049E-2</v>
      </c>
      <c r="I9" s="395">
        <v>3.8919142785337806E-2</v>
      </c>
      <c r="J9" s="396">
        <v>1.0812223393668262E-2</v>
      </c>
      <c r="K9" s="397">
        <v>0.38375631178144382</v>
      </c>
      <c r="L9" s="397">
        <v>0.20790960984962759</v>
      </c>
      <c r="M9" s="398">
        <v>3.3141891921643581E-2</v>
      </c>
      <c r="N9" s="187">
        <v>7280</v>
      </c>
      <c r="O9" s="187">
        <v>10778710936.290003</v>
      </c>
      <c r="P9" s="187">
        <v>114348912.17999998</v>
      </c>
    </row>
    <row r="10" spans="1:19" x14ac:dyDescent="0.2">
      <c r="B10" s="389">
        <v>1512500</v>
      </c>
      <c r="C10" s="390" t="s">
        <v>18</v>
      </c>
      <c r="D10" s="391">
        <v>1581250</v>
      </c>
      <c r="E10" s="392">
        <v>3577</v>
      </c>
      <c r="F10" s="393">
        <v>5549.8588345999997</v>
      </c>
      <c r="G10" s="394">
        <v>71.961189740000009</v>
      </c>
      <c r="H10" s="395">
        <v>2.941660224674748E-2</v>
      </c>
      <c r="I10" s="395">
        <v>2.0039107616760237E-2</v>
      </c>
      <c r="J10" s="396">
        <v>6.8042663835600013E-3</v>
      </c>
      <c r="K10" s="397">
        <v>0.41317291402819128</v>
      </c>
      <c r="L10" s="397">
        <v>0.22794871746638781</v>
      </c>
      <c r="M10" s="398">
        <v>3.994615830520358E-2</v>
      </c>
      <c r="N10" s="187">
        <v>3577</v>
      </c>
      <c r="O10" s="187">
        <v>5549858834.5999994</v>
      </c>
      <c r="P10" s="187">
        <v>71961189.74000001</v>
      </c>
    </row>
    <row r="11" spans="1:19" x14ac:dyDescent="0.2">
      <c r="B11" s="389">
        <v>1581250</v>
      </c>
      <c r="C11" s="390" t="s">
        <v>18</v>
      </c>
      <c r="D11" s="391">
        <v>1650000</v>
      </c>
      <c r="E11" s="392">
        <v>4061</v>
      </c>
      <c r="F11" s="393">
        <v>6517.8324802200004</v>
      </c>
      <c r="G11" s="394">
        <v>93.61872704000001</v>
      </c>
      <c r="H11" s="395">
        <v>3.3396930870573528E-2</v>
      </c>
      <c r="I11" s="395">
        <v>2.3534210579350272E-2</v>
      </c>
      <c r="J11" s="396">
        <v>8.8520876262815334E-3</v>
      </c>
      <c r="K11" s="397">
        <v>0.44656984489876483</v>
      </c>
      <c r="L11" s="397">
        <v>0.25148292804573807</v>
      </c>
      <c r="M11" s="398">
        <v>4.8798245931485115E-2</v>
      </c>
      <c r="N11" s="187">
        <v>4061</v>
      </c>
      <c r="O11" s="187">
        <v>6517832480.2200003</v>
      </c>
      <c r="P11" s="187">
        <v>93618727.040000007</v>
      </c>
    </row>
    <row r="12" spans="1:19" x14ac:dyDescent="0.2">
      <c r="B12" s="389">
        <v>1650000</v>
      </c>
      <c r="C12" s="390" t="s">
        <v>18</v>
      </c>
      <c r="D12" s="391">
        <v>1718750</v>
      </c>
      <c r="E12" s="392">
        <v>5724</v>
      </c>
      <c r="F12" s="393">
        <v>9603.5913655599979</v>
      </c>
      <c r="G12" s="394">
        <v>152.75950392999999</v>
      </c>
      <c r="H12" s="395">
        <v>4.7073142650372539E-2</v>
      </c>
      <c r="I12" s="395">
        <v>3.4676089359616413E-2</v>
      </c>
      <c r="J12" s="396">
        <v>1.4444124132962128E-2</v>
      </c>
      <c r="K12" s="397">
        <v>0.49364298754913738</v>
      </c>
      <c r="L12" s="397">
        <v>0.28615901740535449</v>
      </c>
      <c r="M12" s="398">
        <v>6.3242370064447245E-2</v>
      </c>
      <c r="N12" s="187">
        <v>5724</v>
      </c>
      <c r="O12" s="187">
        <v>9603591365.5599976</v>
      </c>
      <c r="P12" s="187">
        <v>152759503.93000001</v>
      </c>
    </row>
    <row r="13" spans="1:19" x14ac:dyDescent="0.2">
      <c r="B13" s="389">
        <v>1718750</v>
      </c>
      <c r="C13" s="390" t="s">
        <v>18</v>
      </c>
      <c r="D13" s="391">
        <v>1787500</v>
      </c>
      <c r="E13" s="392">
        <v>3246</v>
      </c>
      <c r="F13" s="393">
        <v>5683.8972064599993</v>
      </c>
      <c r="G13" s="394">
        <v>102.24676521000001</v>
      </c>
      <c r="H13" s="395">
        <v>2.6694518001940823E-2</v>
      </c>
      <c r="I13" s="395">
        <v>2.0523085577016133E-2</v>
      </c>
      <c r="J13" s="396">
        <v>9.6679089083964772E-3</v>
      </c>
      <c r="K13" s="397">
        <v>0.52033750555107816</v>
      </c>
      <c r="L13" s="397">
        <v>0.30668210298237064</v>
      </c>
      <c r="M13" s="398">
        <v>7.2910278972843717E-2</v>
      </c>
      <c r="N13" s="187">
        <v>3246</v>
      </c>
      <c r="O13" s="187">
        <v>5683897206.4599991</v>
      </c>
      <c r="P13" s="187">
        <v>102246765.21000001</v>
      </c>
    </row>
    <row r="14" spans="1:19" x14ac:dyDescent="0.2">
      <c r="B14" s="389">
        <v>1787500</v>
      </c>
      <c r="C14" s="390" t="s">
        <v>18</v>
      </c>
      <c r="D14" s="391">
        <v>1856250</v>
      </c>
      <c r="E14" s="392">
        <v>5073</v>
      </c>
      <c r="F14" s="393">
        <v>9229.1163574699985</v>
      </c>
      <c r="G14" s="394">
        <v>172.94017014000002</v>
      </c>
      <c r="H14" s="395">
        <v>4.1719436174937091E-2</v>
      </c>
      <c r="I14" s="395">
        <v>3.3323956772005559E-2</v>
      </c>
      <c r="J14" s="396">
        <v>1.6352300320524815E-2</v>
      </c>
      <c r="K14" s="397">
        <v>0.56205694172601528</v>
      </c>
      <c r="L14" s="397">
        <v>0.3400060597543762</v>
      </c>
      <c r="M14" s="398">
        <v>8.9262579293368532E-2</v>
      </c>
      <c r="N14" s="187">
        <v>5073</v>
      </c>
      <c r="O14" s="187">
        <v>9229116357.4699993</v>
      </c>
      <c r="P14" s="187">
        <v>172940170.14000002</v>
      </c>
    </row>
    <row r="15" spans="1:19" x14ac:dyDescent="0.2">
      <c r="B15" s="389">
        <v>1856250</v>
      </c>
      <c r="C15" s="390" t="s">
        <v>18</v>
      </c>
      <c r="D15" s="391">
        <v>1925000</v>
      </c>
      <c r="E15" s="392">
        <v>2971</v>
      </c>
      <c r="F15" s="393">
        <v>5627.6366224599997</v>
      </c>
      <c r="G15" s="394">
        <v>114.98036652</v>
      </c>
      <c r="H15" s="395">
        <v>2.44329676474942E-2</v>
      </c>
      <c r="I15" s="395">
        <v>2.0319943131242729E-2</v>
      </c>
      <c r="J15" s="396">
        <v>1.0871930348958177E-2</v>
      </c>
      <c r="K15" s="397">
        <v>0.58648990937350953</v>
      </c>
      <c r="L15" s="397">
        <v>0.36032600288561895</v>
      </c>
      <c r="M15" s="398">
        <v>0.1001345096423267</v>
      </c>
      <c r="N15" s="187">
        <v>2971</v>
      </c>
      <c r="O15" s="187">
        <v>5627636622.46</v>
      </c>
      <c r="P15" s="187">
        <v>114980366.52000001</v>
      </c>
      <c r="Q15" s="187">
        <v>37036</v>
      </c>
      <c r="R15" s="187">
        <v>60140.247523830003</v>
      </c>
      <c r="S15" s="187">
        <v>882.57533540999998</v>
      </c>
    </row>
    <row r="16" spans="1:19" x14ac:dyDescent="0.2">
      <c r="B16" s="399">
        <v>1925000</v>
      </c>
      <c r="C16" s="400" t="s">
        <v>18</v>
      </c>
      <c r="D16" s="401">
        <v>1993750</v>
      </c>
      <c r="E16" s="392">
        <v>2175</v>
      </c>
      <c r="F16" s="393">
        <v>4253.2546223899999</v>
      </c>
      <c r="G16" s="394">
        <v>94.096971169999975</v>
      </c>
      <c r="H16" s="395">
        <v>1.788680734880508E-2</v>
      </c>
      <c r="I16" s="395">
        <v>1.5357404510577809E-2</v>
      </c>
      <c r="J16" s="396">
        <v>8.8973078410757994E-3</v>
      </c>
      <c r="K16" s="397">
        <v>0.60437671672231463</v>
      </c>
      <c r="L16" s="397">
        <v>0.37568340739619677</v>
      </c>
      <c r="M16" s="398">
        <v>0.1090318174834025</v>
      </c>
      <c r="N16" s="187">
        <v>2175</v>
      </c>
      <c r="O16" s="187">
        <v>4253254622.3899999</v>
      </c>
      <c r="P16" s="187">
        <v>94096971.169999972</v>
      </c>
    </row>
    <row r="17" spans="2:19" x14ac:dyDescent="0.2">
      <c r="B17" s="389">
        <v>1993750</v>
      </c>
      <c r="C17" s="390" t="s">
        <v>18</v>
      </c>
      <c r="D17" s="391">
        <v>2062500</v>
      </c>
      <c r="E17" s="392">
        <v>3155</v>
      </c>
      <c r="F17" s="393">
        <v>6349.3172892000002</v>
      </c>
      <c r="G17" s="394">
        <v>145.98012681</v>
      </c>
      <c r="H17" s="395">
        <v>2.5946150430105758E-2</v>
      </c>
      <c r="I17" s="395">
        <v>2.2925745724919053E-2</v>
      </c>
      <c r="J17" s="396">
        <v>1.3803102382130084E-2</v>
      </c>
      <c r="K17" s="397">
        <v>0.63032286715242036</v>
      </c>
      <c r="L17" s="397">
        <v>0.39860915312111583</v>
      </c>
      <c r="M17" s="398">
        <v>0.12283491986553259</v>
      </c>
      <c r="N17" s="187">
        <v>3155</v>
      </c>
      <c r="O17" s="187">
        <v>6349317289.1999998</v>
      </c>
      <c r="P17" s="187">
        <v>145980126.81</v>
      </c>
    </row>
    <row r="18" spans="2:19" x14ac:dyDescent="0.2">
      <c r="B18" s="389">
        <v>2062500</v>
      </c>
      <c r="C18" s="390" t="s">
        <v>18</v>
      </c>
      <c r="D18" s="391">
        <v>2131250</v>
      </c>
      <c r="E18" s="392">
        <v>2280</v>
      </c>
      <c r="F18" s="393">
        <v>4787.3702659100009</v>
      </c>
      <c r="G18" s="394">
        <v>121.37793953000001</v>
      </c>
      <c r="H18" s="395">
        <v>1.875030839323015E-2</v>
      </c>
      <c r="I18" s="395">
        <v>1.7285958223253253E-2</v>
      </c>
      <c r="J18" s="396">
        <v>1.1476850739040569E-2</v>
      </c>
      <c r="K18" s="397">
        <v>0.64907317554565047</v>
      </c>
      <c r="L18" s="397">
        <v>0.41589511134436907</v>
      </c>
      <c r="M18" s="398">
        <v>0.13431177060457317</v>
      </c>
      <c r="N18" s="187">
        <v>2280</v>
      </c>
      <c r="O18" s="187">
        <v>4787370265.9100008</v>
      </c>
      <c r="P18" s="187">
        <v>121377939.53</v>
      </c>
    </row>
    <row r="19" spans="2:19" x14ac:dyDescent="0.2">
      <c r="B19" s="389">
        <v>2131250</v>
      </c>
      <c r="C19" s="390" t="s">
        <v>18</v>
      </c>
      <c r="D19" s="391">
        <v>2200000</v>
      </c>
      <c r="E19" s="392">
        <v>1476</v>
      </c>
      <c r="F19" s="393">
        <v>3188.1848858300004</v>
      </c>
      <c r="G19" s="394">
        <v>86.917451849999992</v>
      </c>
      <c r="H19" s="395">
        <v>1.2138357538775308E-2</v>
      </c>
      <c r="I19" s="395">
        <v>1.1511712627890745E-2</v>
      </c>
      <c r="J19" s="396">
        <v>8.2184507774877968E-3</v>
      </c>
      <c r="K19" s="397">
        <v>0.66121153308442582</v>
      </c>
      <c r="L19" s="397">
        <v>0.42740682397225982</v>
      </c>
      <c r="M19" s="398">
        <v>0.14253022138206095</v>
      </c>
      <c r="N19" s="187">
        <v>1476</v>
      </c>
      <c r="O19" s="187">
        <v>3188184885.8300004</v>
      </c>
      <c r="P19" s="187">
        <v>86917451.849999994</v>
      </c>
    </row>
    <row r="20" spans="2:19" x14ac:dyDescent="0.2">
      <c r="B20" s="389">
        <v>2200000</v>
      </c>
      <c r="C20" s="390" t="s">
        <v>18</v>
      </c>
      <c r="D20" s="391">
        <v>2268750</v>
      </c>
      <c r="E20" s="392">
        <v>2811</v>
      </c>
      <c r="F20" s="393">
        <v>6239.2924060400001</v>
      </c>
      <c r="G20" s="394">
        <v>174.80307189999996</v>
      </c>
      <c r="H20" s="395">
        <v>2.3117156532179807E-2</v>
      </c>
      <c r="I20" s="395">
        <v>2.2528474273541026E-2</v>
      </c>
      <c r="J20" s="396">
        <v>1.6528446377409651E-2</v>
      </c>
      <c r="K20" s="397">
        <v>0.68432868961660565</v>
      </c>
      <c r="L20" s="397">
        <v>0.44993529824580086</v>
      </c>
      <c r="M20" s="398">
        <v>0.15905866775947061</v>
      </c>
      <c r="N20" s="187">
        <v>2811</v>
      </c>
      <c r="O20" s="187">
        <v>6239292406.04</v>
      </c>
      <c r="P20" s="187">
        <v>174803071.89999998</v>
      </c>
    </row>
    <row r="21" spans="2:19" x14ac:dyDescent="0.2">
      <c r="B21" s="389">
        <v>2268750</v>
      </c>
      <c r="C21" s="390" t="s">
        <v>18</v>
      </c>
      <c r="D21" s="391">
        <v>2337500</v>
      </c>
      <c r="E21" s="392">
        <v>2030</v>
      </c>
      <c r="F21" s="393">
        <v>4667.1749828299999</v>
      </c>
      <c r="G21" s="394">
        <v>141.55423423000002</v>
      </c>
      <c r="H21" s="395">
        <v>1.6694353525551407E-2</v>
      </c>
      <c r="I21" s="395">
        <v>1.6851964083140911E-2</v>
      </c>
      <c r="J21" s="396">
        <v>1.3384613579927833E-2</v>
      </c>
      <c r="K21" s="397">
        <v>0.70102304314215702</v>
      </c>
      <c r="L21" s="397">
        <v>0.4667872623289418</v>
      </c>
      <c r="M21" s="398">
        <v>0.17244328133939846</v>
      </c>
      <c r="N21" s="187">
        <v>2030</v>
      </c>
      <c r="O21" s="187">
        <v>4667174982.8299999</v>
      </c>
      <c r="P21" s="187">
        <v>141554234.23000002</v>
      </c>
    </row>
    <row r="22" spans="2:19" x14ac:dyDescent="0.2">
      <c r="B22" s="389">
        <v>2337500</v>
      </c>
      <c r="C22" s="390" t="s">
        <v>18</v>
      </c>
      <c r="D22" s="391">
        <v>2406250</v>
      </c>
      <c r="E22" s="392">
        <v>2609</v>
      </c>
      <c r="F22" s="393">
        <v>6207.5462888699994</v>
      </c>
      <c r="G22" s="394">
        <v>197.35425516999999</v>
      </c>
      <c r="H22" s="395">
        <v>2.145594499909538E-2</v>
      </c>
      <c r="I22" s="395">
        <v>2.2413847239350925E-2</v>
      </c>
      <c r="J22" s="396">
        <v>1.8660766017870919E-2</v>
      </c>
      <c r="K22" s="397">
        <v>0.72247898814125244</v>
      </c>
      <c r="L22" s="397">
        <v>0.48920110956829271</v>
      </c>
      <c r="M22" s="398">
        <v>0.19110404735726938</v>
      </c>
      <c r="N22" s="187">
        <v>2609</v>
      </c>
      <c r="O22" s="187">
        <v>6207546288.8699999</v>
      </c>
      <c r="P22" s="187">
        <v>197354255.16999999</v>
      </c>
    </row>
    <row r="23" spans="2:19" x14ac:dyDescent="0.2">
      <c r="B23" s="389">
        <v>2406250</v>
      </c>
      <c r="C23" s="390" t="s">
        <v>18</v>
      </c>
      <c r="D23" s="391">
        <v>2475000</v>
      </c>
      <c r="E23" s="392">
        <v>1089</v>
      </c>
      <c r="F23" s="393">
        <v>2663.8631621499999</v>
      </c>
      <c r="G23" s="394">
        <v>86.377226789999995</v>
      </c>
      <c r="H23" s="395">
        <v>8.9557394036086126E-3</v>
      </c>
      <c r="I23" s="395">
        <v>9.6185222315649192E-3</v>
      </c>
      <c r="J23" s="396">
        <v>8.1673699764532991E-3</v>
      </c>
      <c r="K23" s="397">
        <v>0.73143472754486105</v>
      </c>
      <c r="L23" s="397">
        <v>0.49881963179985761</v>
      </c>
      <c r="M23" s="398">
        <v>0.19927141733372267</v>
      </c>
      <c r="N23" s="187">
        <v>1089</v>
      </c>
      <c r="O23" s="187">
        <v>2663863162.1500001</v>
      </c>
      <c r="P23" s="187">
        <v>86377226.789999992</v>
      </c>
      <c r="Q23" s="187">
        <v>17625</v>
      </c>
      <c r="R23" s="187">
        <v>38356.00390322</v>
      </c>
      <c r="S23" s="187">
        <v>1048.4612774499999</v>
      </c>
    </row>
    <row r="24" spans="2:19" x14ac:dyDescent="0.2">
      <c r="B24" s="399">
        <v>2475000</v>
      </c>
      <c r="C24" s="400" t="s">
        <v>18</v>
      </c>
      <c r="D24" s="401">
        <v>2750000</v>
      </c>
      <c r="E24" s="392">
        <v>6549</v>
      </c>
      <c r="F24" s="393">
        <v>16955.770068490001</v>
      </c>
      <c r="G24" s="394">
        <v>599.91730103999998</v>
      </c>
      <c r="H24" s="395">
        <v>5.3857793713712396E-2</v>
      </c>
      <c r="I24" s="395">
        <v>6.1222908771877332E-2</v>
      </c>
      <c r="J24" s="396">
        <v>5.6724981050633151E-2</v>
      </c>
      <c r="K24" s="397">
        <v>0.78529252125857341</v>
      </c>
      <c r="L24" s="397">
        <v>0.56004254057173497</v>
      </c>
      <c r="M24" s="398">
        <v>0.25599639838435584</v>
      </c>
      <c r="N24" s="187">
        <v>6549</v>
      </c>
      <c r="O24" s="187">
        <v>16955770068.49</v>
      </c>
      <c r="P24" s="187">
        <v>599917301.03999996</v>
      </c>
    </row>
    <row r="25" spans="2:19" x14ac:dyDescent="0.2">
      <c r="B25" s="389">
        <v>2750000</v>
      </c>
      <c r="C25" s="390" t="s">
        <v>18</v>
      </c>
      <c r="D25" s="391">
        <v>3025000</v>
      </c>
      <c r="E25" s="392">
        <v>5581</v>
      </c>
      <c r="F25" s="393">
        <v>16088.96041299</v>
      </c>
      <c r="G25" s="394">
        <v>682.09632769999996</v>
      </c>
      <c r="H25" s="395">
        <v>4.58971364660603E-2</v>
      </c>
      <c r="I25" s="395">
        <v>5.8093082863239907E-2</v>
      </c>
      <c r="J25" s="396">
        <v>6.4495391608833011E-2</v>
      </c>
      <c r="K25" s="397">
        <v>0.83118965772463371</v>
      </c>
      <c r="L25" s="397">
        <v>0.61813562343497486</v>
      </c>
      <c r="M25" s="398">
        <v>0.32049178999318884</v>
      </c>
      <c r="N25" s="187">
        <v>5581</v>
      </c>
      <c r="O25" s="187">
        <v>16088960412.99</v>
      </c>
      <c r="P25" s="187">
        <v>682096327.69999993</v>
      </c>
    </row>
    <row r="26" spans="2:19" x14ac:dyDescent="0.2">
      <c r="B26" s="389">
        <v>3025000</v>
      </c>
      <c r="C26" s="390" t="s">
        <v>18</v>
      </c>
      <c r="D26" s="391">
        <v>3300000</v>
      </c>
      <c r="E26" s="392">
        <v>3149</v>
      </c>
      <c r="F26" s="393">
        <v>9956.7077816199981</v>
      </c>
      <c r="G26" s="394">
        <v>461.34911786999987</v>
      </c>
      <c r="H26" s="395">
        <v>2.5896807513281467E-2</v>
      </c>
      <c r="I26" s="395">
        <v>3.5951101584892418E-2</v>
      </c>
      <c r="J26" s="396">
        <v>4.3622712536435342E-2</v>
      </c>
      <c r="K26" s="397">
        <v>0.85708646523791521</v>
      </c>
      <c r="L26" s="397">
        <v>0.65408672501986731</v>
      </c>
      <c r="M26" s="398">
        <v>0.36411450252962418</v>
      </c>
      <c r="N26" s="187">
        <v>3149</v>
      </c>
      <c r="O26" s="187">
        <v>9956707781.6199989</v>
      </c>
      <c r="P26" s="187">
        <v>461349117.86999989</v>
      </c>
    </row>
    <row r="27" spans="2:19" x14ac:dyDescent="0.2">
      <c r="B27" s="389">
        <v>3300000</v>
      </c>
      <c r="C27" s="390" t="s">
        <v>18</v>
      </c>
      <c r="D27" s="391">
        <v>3575000</v>
      </c>
      <c r="E27" s="392">
        <v>3159</v>
      </c>
      <c r="F27" s="393">
        <v>10805.617255349998</v>
      </c>
      <c r="G27" s="394">
        <v>558.97957739000003</v>
      </c>
      <c r="H27" s="395">
        <v>2.5979045707988618E-2</v>
      </c>
      <c r="I27" s="395">
        <v>3.9016294557893294E-2</v>
      </c>
      <c r="J27" s="396">
        <v>5.2854128194286754E-2</v>
      </c>
      <c r="K27" s="397">
        <v>0.8830655109459038</v>
      </c>
      <c r="L27" s="397">
        <v>0.69310301957776055</v>
      </c>
      <c r="M27" s="398">
        <v>0.41696863072391094</v>
      </c>
      <c r="N27" s="187">
        <v>3159</v>
      </c>
      <c r="O27" s="187">
        <v>10805617255.349998</v>
      </c>
      <c r="P27" s="187">
        <v>558979577.38999999</v>
      </c>
    </row>
    <row r="28" spans="2:19" x14ac:dyDescent="0.2">
      <c r="B28" s="389">
        <v>3575000</v>
      </c>
      <c r="C28" s="390" t="s">
        <v>18</v>
      </c>
      <c r="D28" s="391">
        <v>3850000</v>
      </c>
      <c r="E28" s="392">
        <v>2356</v>
      </c>
      <c r="F28" s="393">
        <v>8712.886847239999</v>
      </c>
      <c r="G28" s="394">
        <v>477.79688542999997</v>
      </c>
      <c r="H28" s="395">
        <v>1.9375318673004491E-2</v>
      </c>
      <c r="I28" s="395">
        <v>3.1459985269531844E-2</v>
      </c>
      <c r="J28" s="396">
        <v>4.5177925732568881E-2</v>
      </c>
      <c r="K28" s="397">
        <v>0.90244082961890826</v>
      </c>
      <c r="L28" s="397">
        <v>0.72456300484729241</v>
      </c>
      <c r="M28" s="398">
        <v>0.46214655645647984</v>
      </c>
      <c r="N28" s="187">
        <v>2356</v>
      </c>
      <c r="O28" s="187">
        <v>8712886847.2399998</v>
      </c>
      <c r="P28" s="187">
        <v>477796885.42999995</v>
      </c>
    </row>
    <row r="29" spans="2:19" x14ac:dyDescent="0.2">
      <c r="B29" s="389">
        <v>3850000</v>
      </c>
      <c r="C29" s="390" t="s">
        <v>18</v>
      </c>
      <c r="D29" s="391">
        <v>4125000</v>
      </c>
      <c r="E29" s="392">
        <v>1895</v>
      </c>
      <c r="F29" s="393">
        <v>7527.2576135099998</v>
      </c>
      <c r="G29" s="394">
        <v>439.14413112</v>
      </c>
      <c r="H29" s="395">
        <v>1.5584137897004885E-2</v>
      </c>
      <c r="I29" s="395">
        <v>2.7178984163671312E-2</v>
      </c>
      <c r="J29" s="396">
        <v>4.1523127392883497E-2</v>
      </c>
      <c r="K29" s="397">
        <v>0.91802496751591312</v>
      </c>
      <c r="L29" s="397">
        <v>0.75174198901096367</v>
      </c>
      <c r="M29" s="398">
        <v>0.50366968384936328</v>
      </c>
      <c r="N29" s="187">
        <v>1895</v>
      </c>
      <c r="O29" s="187">
        <v>7527257613.5100002</v>
      </c>
      <c r="P29" s="187">
        <v>439144131.12</v>
      </c>
    </row>
    <row r="30" spans="2:19" x14ac:dyDescent="0.2">
      <c r="B30" s="389">
        <v>4125000</v>
      </c>
      <c r="C30" s="390" t="s">
        <v>18</v>
      </c>
      <c r="D30" s="391">
        <v>4400000</v>
      </c>
      <c r="E30" s="392">
        <v>1313</v>
      </c>
      <c r="F30" s="393">
        <v>5579.0125785399996</v>
      </c>
      <c r="G30" s="394">
        <v>339.40755251999997</v>
      </c>
      <c r="H30" s="395">
        <v>1.0797874965048767E-2</v>
      </c>
      <c r="I30" s="395">
        <v>2.0144374260409423E-2</v>
      </c>
      <c r="J30" s="396">
        <v>3.2092568345274429E-2</v>
      </c>
      <c r="K30" s="397">
        <v>0.92882284248096192</v>
      </c>
      <c r="L30" s="397">
        <v>0.77188636327137305</v>
      </c>
      <c r="M30" s="398">
        <v>0.53576225219463769</v>
      </c>
      <c r="N30" s="187">
        <v>1313</v>
      </c>
      <c r="O30" s="187">
        <v>5579012578.54</v>
      </c>
      <c r="P30" s="187">
        <v>339407552.51999998</v>
      </c>
    </row>
    <row r="31" spans="2:19" x14ac:dyDescent="0.2">
      <c r="B31" s="389">
        <v>4400000</v>
      </c>
      <c r="C31" s="390" t="s">
        <v>18</v>
      </c>
      <c r="D31" s="391">
        <v>4675000</v>
      </c>
      <c r="E31" s="392">
        <v>1315</v>
      </c>
      <c r="F31" s="393">
        <v>5940.0978280200006</v>
      </c>
      <c r="G31" s="394">
        <v>365.09765672000003</v>
      </c>
      <c r="H31" s="395">
        <v>1.0814322603990198E-2</v>
      </c>
      <c r="I31" s="395">
        <v>2.1448159886098401E-2</v>
      </c>
      <c r="J31" s="396">
        <v>3.4521687611225774E-2</v>
      </c>
      <c r="K31" s="397">
        <v>0.9396371650849521</v>
      </c>
      <c r="L31" s="397">
        <v>0.79333452315747144</v>
      </c>
      <c r="M31" s="398">
        <v>0.57028393980586345</v>
      </c>
      <c r="N31" s="187">
        <v>1315</v>
      </c>
      <c r="O31" s="187">
        <v>5940097828.0200005</v>
      </c>
      <c r="P31" s="187">
        <v>365097656.72000003</v>
      </c>
    </row>
    <row r="32" spans="2:19" x14ac:dyDescent="0.2">
      <c r="B32" s="389">
        <v>4675000</v>
      </c>
      <c r="C32" s="390" t="s">
        <v>18</v>
      </c>
      <c r="D32" s="391">
        <v>4950000</v>
      </c>
      <c r="E32" s="392">
        <v>800</v>
      </c>
      <c r="F32" s="393">
        <v>3833.6435134799999</v>
      </c>
      <c r="G32" s="394">
        <v>256.50500296000001</v>
      </c>
      <c r="H32" s="395">
        <v>6.5790555765719832E-3</v>
      </c>
      <c r="I32" s="395">
        <v>1.3842297114293623E-2</v>
      </c>
      <c r="J32" s="396">
        <v>2.4253745319687742E-2</v>
      </c>
      <c r="K32" s="397">
        <v>0.94621622066152411</v>
      </c>
      <c r="L32" s="397">
        <v>0.80717682027176507</v>
      </c>
      <c r="M32" s="398">
        <v>0.59453768512555116</v>
      </c>
      <c r="N32" s="187">
        <v>800</v>
      </c>
      <c r="O32" s="187">
        <v>3833643513.48</v>
      </c>
      <c r="P32" s="187">
        <v>256505002.96000001</v>
      </c>
    </row>
    <row r="33" spans="2:16" x14ac:dyDescent="0.2">
      <c r="B33" s="389">
        <v>4950000</v>
      </c>
      <c r="C33" s="390" t="s">
        <v>18</v>
      </c>
      <c r="D33" s="391">
        <v>5225000</v>
      </c>
      <c r="E33" s="392">
        <v>840</v>
      </c>
      <c r="F33" s="393">
        <v>4255.53331497</v>
      </c>
      <c r="G33" s="394">
        <v>285.14260452999997</v>
      </c>
      <c r="H33" s="395">
        <v>6.9080083554005824E-3</v>
      </c>
      <c r="I33" s="395">
        <v>1.5365632281264778E-2</v>
      </c>
      <c r="J33" s="396">
        <v>2.6961564220022334E-2</v>
      </c>
      <c r="K33" s="397">
        <v>0.95312422901692473</v>
      </c>
      <c r="L33" s="397">
        <v>0.82254245255302982</v>
      </c>
      <c r="M33" s="398">
        <v>0.62149924934557355</v>
      </c>
      <c r="N33" s="187">
        <v>840</v>
      </c>
      <c r="O33" s="187">
        <v>4255533314.9699998</v>
      </c>
      <c r="P33" s="187">
        <v>285142604.52999997</v>
      </c>
    </row>
    <row r="34" spans="2:16" x14ac:dyDescent="0.2">
      <c r="B34" s="389">
        <v>5225000</v>
      </c>
      <c r="C34" s="390" t="s">
        <v>18</v>
      </c>
      <c r="D34" s="391">
        <v>5500000</v>
      </c>
      <c r="E34" s="392">
        <v>510</v>
      </c>
      <c r="F34" s="393">
        <v>2723.15812985</v>
      </c>
      <c r="G34" s="394">
        <v>192.44602158000001</v>
      </c>
      <c r="H34" s="395">
        <v>4.1941479300646395E-3</v>
      </c>
      <c r="I34" s="395">
        <v>9.8326210535862671E-3</v>
      </c>
      <c r="J34" s="396">
        <v>1.8196669621747368E-2</v>
      </c>
      <c r="K34" s="397">
        <v>0.9573183769469894</v>
      </c>
      <c r="L34" s="397">
        <v>0.83237507360661611</v>
      </c>
      <c r="M34" s="398">
        <v>0.63969591896732092</v>
      </c>
      <c r="N34" s="187">
        <v>510</v>
      </c>
      <c r="O34" s="187">
        <v>2723158129.8499999</v>
      </c>
      <c r="P34" s="187">
        <v>192446021.58000001</v>
      </c>
    </row>
    <row r="35" spans="2:16" x14ac:dyDescent="0.2">
      <c r="B35" s="389">
        <v>5500000</v>
      </c>
      <c r="C35" s="390" t="s">
        <v>18</v>
      </c>
      <c r="D35" s="391">
        <v>5775000</v>
      </c>
      <c r="E35" s="392">
        <v>796</v>
      </c>
      <c r="F35" s="393">
        <v>4463.0086171000003</v>
      </c>
      <c r="G35" s="394">
        <v>274.98346814000007</v>
      </c>
      <c r="H35" s="395">
        <v>6.5461602986891234E-3</v>
      </c>
      <c r="I35" s="395">
        <v>1.6114772039790289E-2</v>
      </c>
      <c r="J35" s="396">
        <v>2.6000970454490777E-2</v>
      </c>
      <c r="K35" s="397">
        <v>0.96386453724567855</v>
      </c>
      <c r="L35" s="397">
        <v>0.84848984564640639</v>
      </c>
      <c r="M35" s="398">
        <v>0.66569688942181171</v>
      </c>
      <c r="N35" s="187">
        <v>796</v>
      </c>
      <c r="O35" s="187">
        <v>4463008617.1000004</v>
      </c>
      <c r="P35" s="187">
        <v>274983468.14000005</v>
      </c>
    </row>
    <row r="36" spans="2:16" x14ac:dyDescent="0.2">
      <c r="B36" s="389">
        <v>5775000</v>
      </c>
      <c r="C36" s="390" t="s">
        <v>18</v>
      </c>
      <c r="D36" s="391">
        <v>6050000</v>
      </c>
      <c r="E36" s="392">
        <v>580</v>
      </c>
      <c r="F36" s="393">
        <v>3435.4181304300005</v>
      </c>
      <c r="G36" s="394">
        <v>239.10253213999999</v>
      </c>
      <c r="H36" s="395">
        <v>4.7698152930146873E-3</v>
      </c>
      <c r="I36" s="395">
        <v>1.2404408053600125E-2</v>
      </c>
      <c r="J36" s="396">
        <v>2.2608260474047528E-2</v>
      </c>
      <c r="K36" s="397">
        <v>0.96863435253869323</v>
      </c>
      <c r="L36" s="397">
        <v>0.8608942537000065</v>
      </c>
      <c r="M36" s="398">
        <v>0.68830514989585923</v>
      </c>
      <c r="N36" s="187">
        <v>580</v>
      </c>
      <c r="O36" s="187">
        <v>3435418130.4300003</v>
      </c>
      <c r="P36" s="187">
        <v>239102532.13999999</v>
      </c>
    </row>
    <row r="37" spans="2:16" x14ac:dyDescent="0.2">
      <c r="B37" s="389">
        <v>6050000</v>
      </c>
      <c r="C37" s="402"/>
      <c r="D37" s="391">
        <v>6325000</v>
      </c>
      <c r="E37" s="392">
        <v>320</v>
      </c>
      <c r="F37" s="393">
        <v>1984.8975720000001</v>
      </c>
      <c r="G37" s="394">
        <v>148.40604730999999</v>
      </c>
      <c r="H37" s="395">
        <v>2.6316222306287931E-3</v>
      </c>
      <c r="I37" s="395">
        <v>7.1669527530281562E-3</v>
      </c>
      <c r="J37" s="396">
        <v>1.4032484488887607E-2</v>
      </c>
      <c r="K37" s="397">
        <v>0.97126597476932197</v>
      </c>
      <c r="L37" s="397">
        <v>0.86806120645303464</v>
      </c>
      <c r="M37" s="398">
        <v>0.70233763438474683</v>
      </c>
      <c r="N37" s="187">
        <v>320</v>
      </c>
      <c r="O37" s="187">
        <v>1984897572</v>
      </c>
      <c r="P37" s="187">
        <v>148406047.31</v>
      </c>
    </row>
    <row r="38" spans="2:16" x14ac:dyDescent="0.2">
      <c r="B38" s="389">
        <v>6325000</v>
      </c>
      <c r="C38" s="402"/>
      <c r="D38" s="391">
        <v>6600000</v>
      </c>
      <c r="E38" s="392">
        <v>387</v>
      </c>
      <c r="F38" s="393">
        <v>2502.5265516300001</v>
      </c>
      <c r="G38" s="394">
        <v>183.88846107999998</v>
      </c>
      <c r="H38" s="395">
        <v>3.1826181351666968E-3</v>
      </c>
      <c r="I38" s="395">
        <v>9.0359773782476508E-3</v>
      </c>
      <c r="J38" s="396">
        <v>1.7387512332299931E-2</v>
      </c>
      <c r="K38" s="397">
        <v>0.97444859290448871</v>
      </c>
      <c r="L38" s="397">
        <v>0.87709718383128232</v>
      </c>
      <c r="M38" s="398">
        <v>0.71972514671704679</v>
      </c>
      <c r="N38" s="187">
        <v>387</v>
      </c>
      <c r="O38" s="187">
        <v>2502526551.6300001</v>
      </c>
      <c r="P38" s="187">
        <v>183888461.07999998</v>
      </c>
    </row>
    <row r="39" spans="2:16" x14ac:dyDescent="0.2">
      <c r="B39" s="389">
        <v>6600000</v>
      </c>
      <c r="C39" s="41"/>
      <c r="D39" s="391">
        <v>6875000</v>
      </c>
      <c r="E39" s="392">
        <v>241</v>
      </c>
      <c r="F39" s="393">
        <v>1619.9637749400001</v>
      </c>
      <c r="G39" s="394">
        <v>121.39411790000001</v>
      </c>
      <c r="H39" s="395">
        <v>1.9819404924423098E-3</v>
      </c>
      <c r="I39" s="395">
        <v>5.8492710154880063E-3</v>
      </c>
      <c r="J39" s="396">
        <v>1.1478380479439936E-2</v>
      </c>
      <c r="K39" s="397">
        <v>0.97643053339693098</v>
      </c>
      <c r="L39" s="397">
        <v>0.88294645484677037</v>
      </c>
      <c r="M39" s="398">
        <v>0.73120352719648674</v>
      </c>
      <c r="N39" s="187">
        <v>241</v>
      </c>
      <c r="O39" s="187">
        <v>1619963774.9400001</v>
      </c>
      <c r="P39" s="187">
        <v>121394117.90000001</v>
      </c>
    </row>
    <row r="40" spans="2:16" x14ac:dyDescent="0.2">
      <c r="B40" s="389">
        <v>6875000</v>
      </c>
      <c r="C40" s="403"/>
      <c r="D40" s="391">
        <v>7150000</v>
      </c>
      <c r="E40" s="392">
        <v>247</v>
      </c>
      <c r="F40" s="393">
        <v>1727.3198915799999</v>
      </c>
      <c r="G40" s="394">
        <v>138.54114641000001</v>
      </c>
      <c r="H40" s="395">
        <v>2.0312834092665998E-3</v>
      </c>
      <c r="I40" s="395">
        <v>6.2369062398750195E-3</v>
      </c>
      <c r="J40" s="396">
        <v>1.3099712062340165E-2</v>
      </c>
      <c r="K40" s="397">
        <v>0.97846181680619759</v>
      </c>
      <c r="L40" s="397">
        <v>0.88918336108664542</v>
      </c>
      <c r="M40" s="398">
        <v>0.74430323925882691</v>
      </c>
      <c r="N40" s="187">
        <v>247</v>
      </c>
      <c r="O40" s="187">
        <v>1727319891.5799999</v>
      </c>
      <c r="P40" s="187">
        <v>138541146.41</v>
      </c>
    </row>
    <row r="41" spans="2:16" x14ac:dyDescent="0.2">
      <c r="B41" s="389">
        <v>7150000</v>
      </c>
      <c r="C41" s="403"/>
      <c r="D41" s="391">
        <v>7425000</v>
      </c>
      <c r="E41" s="392">
        <v>219</v>
      </c>
      <c r="F41" s="393">
        <v>1593.8107246000002</v>
      </c>
      <c r="G41" s="394">
        <v>124.88697068</v>
      </c>
      <c r="H41" s="395">
        <v>1.8010164640865803E-3</v>
      </c>
      <c r="I41" s="395">
        <v>5.7548391018323901E-3</v>
      </c>
      <c r="J41" s="396">
        <v>1.1808646013397157E-2</v>
      </c>
      <c r="K41" s="397">
        <v>0.98026283327028418</v>
      </c>
      <c r="L41" s="397">
        <v>0.89493820018847781</v>
      </c>
      <c r="M41" s="398">
        <v>0.75611188527222406</v>
      </c>
      <c r="N41" s="187">
        <v>219</v>
      </c>
      <c r="O41" s="187">
        <v>1593810724.6000001</v>
      </c>
      <c r="P41" s="187">
        <v>124886970.68000001</v>
      </c>
    </row>
    <row r="42" spans="2:16" x14ac:dyDescent="0.2">
      <c r="B42" s="389">
        <v>7425000</v>
      </c>
      <c r="C42" s="403"/>
      <c r="D42" s="391">
        <v>7700000</v>
      </c>
      <c r="E42" s="392">
        <v>184</v>
      </c>
      <c r="F42" s="393">
        <v>1385.1418249999999</v>
      </c>
      <c r="G42" s="394">
        <v>109.44619061</v>
      </c>
      <c r="H42" s="395">
        <v>1.5131827826115561E-3</v>
      </c>
      <c r="I42" s="395">
        <v>5.0013895709567595E-3</v>
      </c>
      <c r="J42" s="396">
        <v>1.0348648184764201E-2</v>
      </c>
      <c r="K42" s="397">
        <v>0.98177601605289577</v>
      </c>
      <c r="L42" s="397">
        <v>0.89993958975943456</v>
      </c>
      <c r="M42" s="398">
        <v>0.76646053345698828</v>
      </c>
      <c r="N42" s="187">
        <v>184</v>
      </c>
      <c r="O42" s="187">
        <v>1385141825</v>
      </c>
      <c r="P42" s="187">
        <v>109446190.61</v>
      </c>
    </row>
    <row r="43" spans="2:16" x14ac:dyDescent="0.2">
      <c r="B43" s="389">
        <v>7700000</v>
      </c>
      <c r="C43" s="403"/>
      <c r="D43" s="391">
        <v>7975000</v>
      </c>
      <c r="E43" s="392">
        <v>151</v>
      </c>
      <c r="F43" s="393">
        <v>1177.8963805000001</v>
      </c>
      <c r="G43" s="394">
        <v>92.668154759999993</v>
      </c>
      <c r="H43" s="395">
        <v>1.2417967400779619E-3</v>
      </c>
      <c r="I43" s="395">
        <v>4.2530797689979624E-3</v>
      </c>
      <c r="J43" s="396">
        <v>8.7622065802160486E-3</v>
      </c>
      <c r="K43" s="397">
        <v>0.98301781279297373</v>
      </c>
      <c r="L43" s="397">
        <v>0.90419266952843247</v>
      </c>
      <c r="M43" s="398">
        <v>0.77522274003720437</v>
      </c>
      <c r="N43" s="187">
        <v>151</v>
      </c>
      <c r="O43" s="187">
        <v>1177896380.5</v>
      </c>
      <c r="P43" s="187">
        <v>92668154.75999999</v>
      </c>
    </row>
    <row r="44" spans="2:16" x14ac:dyDescent="0.2">
      <c r="B44" s="389">
        <v>7975000</v>
      </c>
      <c r="C44" s="403"/>
      <c r="D44" s="391">
        <v>8250000</v>
      </c>
      <c r="E44" s="392">
        <v>219</v>
      </c>
      <c r="F44" s="393">
        <v>1759.7770698800002</v>
      </c>
      <c r="G44" s="394">
        <v>125.24588331999999</v>
      </c>
      <c r="H44" s="395">
        <v>1.8010164640865803E-3</v>
      </c>
      <c r="I44" s="395">
        <v>6.3541007322529437E-3</v>
      </c>
      <c r="J44" s="396">
        <v>1.184258287880767E-2</v>
      </c>
      <c r="K44" s="397">
        <v>0.98481882925706032</v>
      </c>
      <c r="L44" s="397">
        <v>0.91054677026068542</v>
      </c>
      <c r="M44" s="398">
        <v>0.78706532291601206</v>
      </c>
      <c r="N44" s="187">
        <v>219</v>
      </c>
      <c r="O44" s="187">
        <v>1759777069.8800001</v>
      </c>
      <c r="P44" s="187">
        <v>125245883.31999999</v>
      </c>
    </row>
    <row r="45" spans="2:16" x14ac:dyDescent="0.2">
      <c r="B45" s="389">
        <v>8250000</v>
      </c>
      <c r="C45" s="403"/>
      <c r="D45" s="391">
        <v>8525000</v>
      </c>
      <c r="E45" s="392">
        <v>187</v>
      </c>
      <c r="F45" s="393">
        <v>1571.9160119999999</v>
      </c>
      <c r="G45" s="394">
        <v>133.34352695000001</v>
      </c>
      <c r="H45" s="395">
        <v>1.537854241023701E-3</v>
      </c>
      <c r="I45" s="395">
        <v>5.6757829465128888E-3</v>
      </c>
      <c r="J45" s="396">
        <v>1.260825288144009E-2</v>
      </c>
      <c r="K45" s="397">
        <v>0.98635668349808403</v>
      </c>
      <c r="L45" s="397">
        <v>0.91622255320719836</v>
      </c>
      <c r="M45" s="398">
        <v>0.79967357579745213</v>
      </c>
      <c r="N45" s="187">
        <v>187</v>
      </c>
      <c r="O45" s="187">
        <v>1571916012</v>
      </c>
      <c r="P45" s="187">
        <v>133343526.95000002</v>
      </c>
    </row>
    <row r="46" spans="2:16" x14ac:dyDescent="0.2">
      <c r="B46" s="389">
        <v>8525000</v>
      </c>
      <c r="C46" s="403"/>
      <c r="D46" s="391">
        <v>8800000</v>
      </c>
      <c r="E46" s="392">
        <v>70</v>
      </c>
      <c r="F46" s="393">
        <v>606.04468742000006</v>
      </c>
      <c r="G46" s="394">
        <v>49.316987929999996</v>
      </c>
      <c r="H46" s="395">
        <v>5.7566736295004857E-4</v>
      </c>
      <c r="I46" s="395">
        <v>2.1882709225072585E-3</v>
      </c>
      <c r="J46" s="396">
        <v>4.6631514059585818E-3</v>
      </c>
      <c r="K46" s="397">
        <v>0.98693235086103404</v>
      </c>
      <c r="L46" s="397">
        <v>0.91841082412970565</v>
      </c>
      <c r="M46" s="398">
        <v>0.80433672720341076</v>
      </c>
      <c r="N46" s="187">
        <v>70</v>
      </c>
      <c r="O46" s="187">
        <v>606044687.42000008</v>
      </c>
      <c r="P46" s="187">
        <v>49316987.93</v>
      </c>
    </row>
    <row r="47" spans="2:16" x14ac:dyDescent="0.2">
      <c r="B47" s="389">
        <v>8800000</v>
      </c>
      <c r="C47" s="403"/>
      <c r="D47" s="391">
        <v>9075000</v>
      </c>
      <c r="E47" s="392">
        <v>150</v>
      </c>
      <c r="F47" s="393">
        <v>1343.1659999999999</v>
      </c>
      <c r="G47" s="394">
        <v>100.20865295999999</v>
      </c>
      <c r="H47" s="395">
        <v>1.2335729206072467E-3</v>
      </c>
      <c r="I47" s="395">
        <v>4.8498257024790275E-3</v>
      </c>
      <c r="J47" s="396">
        <v>9.4751958818511655E-3</v>
      </c>
      <c r="K47" s="397">
        <v>0.98816592378164125</v>
      </c>
      <c r="L47" s="397">
        <v>0.9232606498321847</v>
      </c>
      <c r="M47" s="398">
        <v>0.81381192308526196</v>
      </c>
      <c r="N47" s="187">
        <v>150</v>
      </c>
      <c r="O47" s="187">
        <v>1343166000</v>
      </c>
      <c r="P47" s="187">
        <v>100208652.95999999</v>
      </c>
    </row>
    <row r="48" spans="2:16" x14ac:dyDescent="0.2">
      <c r="B48" s="389">
        <v>9075000</v>
      </c>
      <c r="C48" s="403"/>
      <c r="D48" s="391">
        <v>9350000</v>
      </c>
      <c r="E48" s="392">
        <v>71</v>
      </c>
      <c r="F48" s="393">
        <v>653.62768849999998</v>
      </c>
      <c r="G48" s="394">
        <v>54.798304399999999</v>
      </c>
      <c r="H48" s="395">
        <v>5.8389118242076351E-4</v>
      </c>
      <c r="I48" s="395">
        <v>2.3600808563790741E-3</v>
      </c>
      <c r="J48" s="396">
        <v>5.1814354633682586E-3</v>
      </c>
      <c r="K48" s="397">
        <v>0.988749814964062</v>
      </c>
      <c r="L48" s="397">
        <v>0.92562073068856376</v>
      </c>
      <c r="M48" s="398">
        <v>0.8189933585486302</v>
      </c>
      <c r="N48" s="187">
        <v>71</v>
      </c>
      <c r="O48" s="187">
        <v>653627688.5</v>
      </c>
      <c r="P48" s="187">
        <v>54798304.399999999</v>
      </c>
    </row>
    <row r="49" spans="2:19" x14ac:dyDescent="0.2">
      <c r="B49" s="389">
        <v>9350000</v>
      </c>
      <c r="C49" s="403"/>
      <c r="D49" s="391">
        <v>9625000</v>
      </c>
      <c r="E49" s="392">
        <v>136</v>
      </c>
      <c r="F49" s="393">
        <v>1289.8528331399998</v>
      </c>
      <c r="G49" s="394">
        <v>97.666772940000001</v>
      </c>
      <c r="H49" s="395">
        <v>1.1184394480172372E-3</v>
      </c>
      <c r="I49" s="395">
        <v>4.6573256191548649E-3</v>
      </c>
      <c r="J49" s="396">
        <v>9.2348492612127492E-3</v>
      </c>
      <c r="K49" s="397">
        <v>0.98986825441207926</v>
      </c>
      <c r="L49" s="397">
        <v>0.93027805630771865</v>
      </c>
      <c r="M49" s="398">
        <v>0.82822820780984296</v>
      </c>
      <c r="N49" s="187">
        <v>136</v>
      </c>
      <c r="O49" s="187">
        <v>1289852833.1399999</v>
      </c>
      <c r="P49" s="187">
        <v>97666772.939999998</v>
      </c>
    </row>
    <row r="50" spans="2:19" x14ac:dyDescent="0.2">
      <c r="B50" s="389">
        <v>9625000</v>
      </c>
      <c r="C50" s="403"/>
      <c r="D50" s="391">
        <v>9900000</v>
      </c>
      <c r="E50" s="392">
        <v>47</v>
      </c>
      <c r="F50" s="393">
        <v>458.92590000000001</v>
      </c>
      <c r="G50" s="394">
        <v>31.551981999999999</v>
      </c>
      <c r="H50" s="395">
        <v>3.8651951512360403E-4</v>
      </c>
      <c r="I50" s="395">
        <v>1.6570629582295265E-3</v>
      </c>
      <c r="J50" s="396">
        <v>2.9833871734607346E-3</v>
      </c>
      <c r="K50" s="397">
        <v>0.99025477392720285</v>
      </c>
      <c r="L50" s="397">
        <v>0.93193511926594819</v>
      </c>
      <c r="M50" s="398">
        <v>0.83121159498330366</v>
      </c>
      <c r="N50" s="187">
        <v>47</v>
      </c>
      <c r="O50" s="187">
        <v>458925900</v>
      </c>
      <c r="P50" s="187">
        <v>31551982</v>
      </c>
    </row>
    <row r="51" spans="2:19" x14ac:dyDescent="0.2">
      <c r="B51" s="389">
        <v>9900000</v>
      </c>
      <c r="C51" s="403"/>
      <c r="D51" s="391">
        <v>10175000</v>
      </c>
      <c r="E51" s="392">
        <v>116</v>
      </c>
      <c r="F51" s="393">
        <v>1159.1838</v>
      </c>
      <c r="G51" s="394">
        <v>86.612420759999992</v>
      </c>
      <c r="H51" s="395">
        <v>9.5396305860293755E-4</v>
      </c>
      <c r="I51" s="395">
        <v>4.1855134712591811E-3</v>
      </c>
      <c r="J51" s="396">
        <v>8.1896086641329927E-3</v>
      </c>
      <c r="K51" s="397">
        <v>0.99120873698580581</v>
      </c>
      <c r="L51" s="397">
        <v>0.93612063273720736</v>
      </c>
      <c r="M51" s="398">
        <v>0.83940120364743664</v>
      </c>
      <c r="N51" s="187">
        <v>116</v>
      </c>
      <c r="O51" s="187">
        <v>1159183800</v>
      </c>
      <c r="P51" s="187">
        <v>86612420.75999999</v>
      </c>
    </row>
    <row r="52" spans="2:19" x14ac:dyDescent="0.2">
      <c r="B52" s="389">
        <v>10175000</v>
      </c>
      <c r="C52" s="403"/>
      <c r="D52" s="391">
        <v>10450000</v>
      </c>
      <c r="E52" s="392">
        <v>38</v>
      </c>
      <c r="F52" s="393">
        <v>390.78750000000002</v>
      </c>
      <c r="G52" s="394">
        <v>32.675874999999998</v>
      </c>
      <c r="H52" s="395">
        <v>3.1250513988716921E-4</v>
      </c>
      <c r="I52" s="395">
        <v>1.4110327850076038E-3</v>
      </c>
      <c r="J52" s="396">
        <v>3.0896565026123013E-3</v>
      </c>
      <c r="K52" s="397">
        <v>0.99152124212569293</v>
      </c>
      <c r="L52" s="397">
        <v>0.93753166552221501</v>
      </c>
      <c r="M52" s="398">
        <v>0.84249086015004893</v>
      </c>
      <c r="N52" s="187">
        <v>38</v>
      </c>
      <c r="O52" s="187">
        <v>390787500</v>
      </c>
      <c r="P52" s="187">
        <v>32675875</v>
      </c>
    </row>
    <row r="53" spans="2:19" x14ac:dyDescent="0.2">
      <c r="B53" s="389">
        <v>10450000</v>
      </c>
      <c r="C53" s="403"/>
      <c r="D53" s="391">
        <v>10725000</v>
      </c>
      <c r="E53" s="392">
        <v>69</v>
      </c>
      <c r="F53" s="393">
        <v>727.70450000000005</v>
      </c>
      <c r="G53" s="394">
        <v>63.462075200000001</v>
      </c>
      <c r="H53" s="395">
        <v>5.6744354347933353E-4</v>
      </c>
      <c r="I53" s="395">
        <v>2.6275531005919223E-3</v>
      </c>
      <c r="J53" s="396">
        <v>6.0006354324390965E-3</v>
      </c>
      <c r="K53" s="397">
        <v>0.9920886856691723</v>
      </c>
      <c r="L53" s="397">
        <v>0.94015921862280694</v>
      </c>
      <c r="M53" s="398">
        <v>0.84849149558248804</v>
      </c>
      <c r="N53" s="187">
        <v>69</v>
      </c>
      <c r="O53" s="187">
        <v>727704500</v>
      </c>
      <c r="P53" s="187">
        <v>63462075.200000003</v>
      </c>
    </row>
    <row r="54" spans="2:19" x14ac:dyDescent="0.2">
      <c r="B54" s="399">
        <v>10725000</v>
      </c>
      <c r="C54" s="404"/>
      <c r="D54" s="401">
        <v>11000000</v>
      </c>
      <c r="E54" s="392">
        <v>41</v>
      </c>
      <c r="F54" s="393">
        <v>444.17747192000002</v>
      </c>
      <c r="G54" s="394">
        <v>32.513326460000002</v>
      </c>
      <c r="H54" s="395">
        <v>3.3717659829931413E-4</v>
      </c>
      <c r="I54" s="395">
        <v>1.6038101915770446E-3</v>
      </c>
      <c r="J54" s="396">
        <v>3.074286779426583E-3</v>
      </c>
      <c r="K54" s="397">
        <v>0.99242586226747165</v>
      </c>
      <c r="L54" s="397">
        <v>0.94176302881438401</v>
      </c>
      <c r="M54" s="398">
        <v>0.8515657823619146</v>
      </c>
      <c r="N54" s="187">
        <v>41</v>
      </c>
      <c r="O54" s="187">
        <v>444177471.92000002</v>
      </c>
      <c r="P54" s="187">
        <v>32513326.460000001</v>
      </c>
      <c r="Q54" s="187">
        <v>31695</v>
      </c>
      <c r="R54" s="187">
        <v>122229.61480278001</v>
      </c>
      <c r="S54" s="187">
        <v>6866.081749349999</v>
      </c>
    </row>
    <row r="55" spans="2:19" x14ac:dyDescent="0.2">
      <c r="B55" s="405">
        <v>11000000</v>
      </c>
      <c r="C55" s="404"/>
      <c r="D55" s="406" t="s">
        <v>24</v>
      </c>
      <c r="E55" s="392">
        <v>921</v>
      </c>
      <c r="F55" s="393">
        <v>16128.81048478</v>
      </c>
      <c r="G55" s="394">
        <v>1558.8243274500001</v>
      </c>
      <c r="H55" s="395">
        <v>7.5741377325284952E-3</v>
      </c>
      <c r="I55" s="395">
        <v>5.8236971185616125E-2</v>
      </c>
      <c r="J55" s="396">
        <v>0.14739411629332466</v>
      </c>
      <c r="K55" s="397">
        <v>1.0000000000000002</v>
      </c>
      <c r="L55" s="397">
        <v>1.0000000000000002</v>
      </c>
      <c r="M55" s="398">
        <v>0.99895989865523926</v>
      </c>
      <c r="N55" s="187">
        <v>921</v>
      </c>
      <c r="O55" s="187">
        <v>16128810484.780001</v>
      </c>
      <c r="P55" s="187">
        <v>1558824327.45</v>
      </c>
      <c r="Q55" s="187">
        <v>921</v>
      </c>
      <c r="R55" s="187">
        <v>16128.81048478</v>
      </c>
      <c r="S55" s="187">
        <v>1558.8243274500001</v>
      </c>
    </row>
    <row r="56" spans="2:19" x14ac:dyDescent="0.2">
      <c r="B56" s="407" t="s">
        <v>78</v>
      </c>
      <c r="C56" s="403"/>
      <c r="D56" s="408"/>
      <c r="E56" s="392"/>
      <c r="F56" s="393"/>
      <c r="G56" s="394">
        <v>11</v>
      </c>
      <c r="H56" s="403"/>
      <c r="I56" s="403"/>
      <c r="J56" s="408"/>
      <c r="K56" s="403"/>
      <c r="L56" s="403"/>
      <c r="M56" s="409"/>
    </row>
    <row r="57" spans="2:19" x14ac:dyDescent="0.2">
      <c r="B57" s="410" t="s">
        <v>143</v>
      </c>
      <c r="C57" s="411"/>
      <c r="D57" s="412"/>
      <c r="E57" s="413">
        <v>121598</v>
      </c>
      <c r="F57" s="414">
        <v>276951.39627665997</v>
      </c>
      <c r="G57" s="415">
        <v>10575.89248914</v>
      </c>
      <c r="H57" s="416">
        <v>1.0000000000000002</v>
      </c>
      <c r="I57" s="416">
        <v>1.0000000000000002</v>
      </c>
      <c r="J57" s="417">
        <v>0.99895989865523926</v>
      </c>
      <c r="K57" s="411"/>
      <c r="L57" s="411"/>
      <c r="M57" s="418"/>
    </row>
    <row r="58" spans="2:19" x14ac:dyDescent="0.2">
      <c r="B58" s="444" t="s">
        <v>144</v>
      </c>
      <c r="C58" s="445"/>
      <c r="D58" s="445"/>
      <c r="E58" s="445"/>
      <c r="F58" s="445"/>
      <c r="G58" s="445"/>
      <c r="H58" s="445"/>
      <c r="I58" s="403"/>
      <c r="J58" s="403"/>
      <c r="K58" s="403"/>
      <c r="L58" s="403"/>
      <c r="M58" s="403"/>
    </row>
    <row r="59" spans="2:19" x14ac:dyDescent="0.2">
      <c r="B59" s="200"/>
    </row>
    <row r="61" spans="2:19" x14ac:dyDescent="0.2">
      <c r="G61" s="201"/>
      <c r="I61" s="69" t="s">
        <v>14</v>
      </c>
    </row>
    <row r="62" spans="2:19" x14ac:dyDescent="0.2">
      <c r="E62" s="202"/>
    </row>
    <row r="64" spans="2:19" x14ac:dyDescent="0.2">
      <c r="E64" s="203"/>
    </row>
    <row r="65" spans="5:7" hidden="1" x14ac:dyDescent="0.2"/>
    <row r="66" spans="5:7" hidden="1" x14ac:dyDescent="0.2">
      <c r="E66" s="198">
        <v>19837</v>
      </c>
      <c r="F66" s="199">
        <v>60171.424749929953</v>
      </c>
    </row>
    <row r="67" spans="5:7" hidden="1" x14ac:dyDescent="0.2">
      <c r="E67" s="204">
        <v>0.19493715667102329</v>
      </c>
      <c r="F67" s="204">
        <v>0.27756911455498795</v>
      </c>
    </row>
    <row r="68" spans="5:7" hidden="1" x14ac:dyDescent="0.2"/>
    <row r="69" spans="5:7" hidden="1" x14ac:dyDescent="0.2">
      <c r="F69" s="188">
        <v>2.2775982851416963</v>
      </c>
      <c r="G69" s="205">
        <v>8.6974230572377839E-2</v>
      </c>
    </row>
    <row r="70" spans="5:7" hidden="1" x14ac:dyDescent="0.2"/>
    <row r="71" spans="5:7" hidden="1" x14ac:dyDescent="0.2"/>
    <row r="72" spans="5:7" hidden="1" x14ac:dyDescent="0.2"/>
  </sheetData>
  <mergeCells count="6">
    <mergeCell ref="B58:H58"/>
    <mergeCell ref="B2:D2"/>
    <mergeCell ref="E2:G2"/>
    <mergeCell ref="H2:J2"/>
    <mergeCell ref="K2:M2"/>
    <mergeCell ref="B3:D3"/>
  </mergeCells>
  <hyperlinks>
    <hyperlink ref="H37" location="CONTENTS!A1" display="CONTENTS!A1" xr:uid="{00000000-0004-0000-0B00-000000000000}"/>
    <hyperlink ref="I61" location="CONTENTS!A1" display="CONTENTS!A1" xr:uid="{00000000-0004-0000-0B00-000001000000}"/>
  </hyperlinks>
  <printOptions horizontalCentered="1" verticalCentered="1" gridLines="1"/>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14999847407452621"/>
  </sheetPr>
  <dimension ref="A1:AC65"/>
  <sheetViews>
    <sheetView showGridLines="0" zoomScaleNormal="100" workbookViewId="0">
      <pane xSplit="2" ySplit="3" topLeftCell="C4" activePane="bottomRight" state="frozen"/>
      <selection activeCell="F17" sqref="F17"/>
      <selection pane="topRight" activeCell="F17" sqref="F17"/>
      <selection pane="bottomLeft" activeCell="F17" sqref="F17"/>
      <selection pane="bottomRight"/>
    </sheetView>
  </sheetViews>
  <sheetFormatPr defaultColWidth="9.140625" defaultRowHeight="12.75" x14ac:dyDescent="0.2"/>
  <cols>
    <col min="1" max="1" width="2.42578125" style="187" customWidth="1"/>
    <col min="2" max="2" width="1" style="188" customWidth="1"/>
    <col min="3" max="3" width="21.5703125" style="188" customWidth="1"/>
    <col min="4" max="4" width="1.42578125" style="188" customWidth="1"/>
    <col min="5" max="5" width="13.28515625" style="188" customWidth="1"/>
    <col min="6" max="6" width="11.42578125" style="188" bestFit="1" customWidth="1"/>
    <col min="7" max="8" width="11.28515625" style="188" bestFit="1" customWidth="1"/>
    <col min="9" max="11" width="9.140625" style="188" customWidth="1"/>
    <col min="12" max="12" width="13.28515625" style="188" customWidth="1"/>
    <col min="13" max="13" width="11.5703125" style="188" customWidth="1"/>
    <col min="14" max="14" width="12.85546875" style="188" customWidth="1"/>
    <col min="15" max="15" width="13.42578125" style="187" hidden="1" customWidth="1"/>
    <col min="16" max="16" width="17" style="187" hidden="1" customWidth="1"/>
    <col min="17" max="17" width="23.28515625" style="187" hidden="1" customWidth="1"/>
    <col min="18" max="19" width="14.85546875" style="187" hidden="1" customWidth="1"/>
    <col min="20" max="20" width="15.85546875" style="187" hidden="1" customWidth="1"/>
    <col min="21" max="24" width="9.140625" style="188" hidden="1" customWidth="1"/>
    <col min="25" max="27" width="14.140625" style="188" hidden="1" customWidth="1"/>
    <col min="28" max="28" width="16.7109375" style="193" hidden="1" customWidth="1"/>
    <col min="29" max="29" width="17.85546875" style="193" hidden="1" customWidth="1"/>
    <col min="30" max="16384" width="9.140625" style="188"/>
  </cols>
  <sheetData>
    <row r="1" spans="1:29" ht="17.25" customHeight="1" x14ac:dyDescent="0.2">
      <c r="C1" s="189" t="s">
        <v>145</v>
      </c>
      <c r="D1" s="190"/>
      <c r="E1" s="190"/>
      <c r="F1" s="190"/>
      <c r="G1" s="191"/>
      <c r="H1" s="192"/>
      <c r="I1" s="190"/>
      <c r="J1" s="190"/>
      <c r="K1" s="190"/>
      <c r="L1" s="190"/>
      <c r="M1" s="190"/>
      <c r="N1" s="190"/>
      <c r="Q1" s="187">
        <v>302.5</v>
      </c>
    </row>
    <row r="2" spans="1:29" x14ac:dyDescent="0.2">
      <c r="C2" s="446" t="s">
        <v>131</v>
      </c>
      <c r="D2" s="447"/>
      <c r="E2" s="448"/>
      <c r="F2" s="446" t="s">
        <v>12</v>
      </c>
      <c r="G2" s="447"/>
      <c r="H2" s="448"/>
      <c r="I2" s="446" t="s">
        <v>146</v>
      </c>
      <c r="J2" s="447"/>
      <c r="K2" s="448"/>
      <c r="L2" s="446" t="s">
        <v>147</v>
      </c>
      <c r="M2" s="447"/>
      <c r="N2" s="448"/>
      <c r="O2" s="187" t="s">
        <v>10</v>
      </c>
    </row>
    <row r="3" spans="1:29" ht="45" x14ac:dyDescent="0.2">
      <c r="C3" s="449" t="s">
        <v>134</v>
      </c>
      <c r="D3" s="450"/>
      <c r="E3" s="451"/>
      <c r="F3" s="376" t="s">
        <v>135</v>
      </c>
      <c r="G3" s="377" t="s">
        <v>136</v>
      </c>
      <c r="H3" s="378" t="s">
        <v>137</v>
      </c>
      <c r="I3" s="376" t="s">
        <v>135</v>
      </c>
      <c r="J3" s="377" t="s">
        <v>138</v>
      </c>
      <c r="K3" s="378" t="s">
        <v>139</v>
      </c>
      <c r="L3" s="376" t="s">
        <v>135</v>
      </c>
      <c r="M3" s="377" t="s">
        <v>138</v>
      </c>
      <c r="N3" s="378" t="s">
        <v>140</v>
      </c>
      <c r="O3" s="187" t="s">
        <v>135</v>
      </c>
      <c r="P3" s="187" t="s">
        <v>136</v>
      </c>
      <c r="Q3" s="187" t="s">
        <v>137</v>
      </c>
      <c r="R3" s="187" t="s">
        <v>45</v>
      </c>
      <c r="S3" s="187" t="s">
        <v>141</v>
      </c>
      <c r="T3" s="187" t="s">
        <v>142</v>
      </c>
    </row>
    <row r="4" spans="1:29" x14ac:dyDescent="0.2">
      <c r="A4" s="194"/>
      <c r="C4" s="379">
        <v>0</v>
      </c>
      <c r="D4" s="380" t="s">
        <v>18</v>
      </c>
      <c r="E4" s="381">
        <v>1100000</v>
      </c>
      <c r="F4" s="382">
        <v>8097</v>
      </c>
      <c r="G4" s="383">
        <v>6719.2862803999496</v>
      </c>
      <c r="H4" s="384">
        <v>629.06214829000066</v>
      </c>
      <c r="I4" s="385">
        <v>6.9210452086057903E-2</v>
      </c>
      <c r="J4" s="385">
        <v>2.284833785435712E-2</v>
      </c>
      <c r="K4" s="386">
        <v>5.4717741974302979E-2</v>
      </c>
      <c r="L4" s="387">
        <v>6.9210452086057903E-2</v>
      </c>
      <c r="M4" s="387">
        <v>2.284833785435712E-2</v>
      </c>
      <c r="N4" s="388">
        <v>5.4717741974302979E-2</v>
      </c>
      <c r="O4" s="194">
        <v>8097</v>
      </c>
      <c r="P4" s="194">
        <v>6719286280.39995</v>
      </c>
      <c r="Q4" s="194">
        <v>629062148.29000068</v>
      </c>
      <c r="R4" s="194">
        <v>8097</v>
      </c>
      <c r="S4" s="194">
        <v>6719.2862803999496</v>
      </c>
      <c r="T4" s="194">
        <v>629.06214829000066</v>
      </c>
      <c r="AB4" s="193">
        <v>6718186281.39995</v>
      </c>
      <c r="AC4" s="193">
        <v>628300340.20000076</v>
      </c>
    </row>
    <row r="5" spans="1:29" x14ac:dyDescent="0.2">
      <c r="C5" s="389">
        <v>1100000</v>
      </c>
      <c r="D5" s="390" t="s">
        <v>18</v>
      </c>
      <c r="E5" s="391">
        <v>1203125</v>
      </c>
      <c r="F5" s="382">
        <v>12593</v>
      </c>
      <c r="G5" s="383">
        <v>14506.756861949978</v>
      </c>
      <c r="H5" s="384">
        <v>935.04652294000152</v>
      </c>
      <c r="I5" s="395">
        <v>0.10764075869083947</v>
      </c>
      <c r="J5" s="395">
        <v>4.9328941813313765E-2</v>
      </c>
      <c r="K5" s="396">
        <v>8.1333195003514172E-2</v>
      </c>
      <c r="L5" s="397">
        <v>0.17685121077689736</v>
      </c>
      <c r="M5" s="397">
        <v>7.2177279667670888E-2</v>
      </c>
      <c r="N5" s="398">
        <v>0.13605093697781714</v>
      </c>
      <c r="O5" s="187">
        <v>12593</v>
      </c>
      <c r="P5" s="187">
        <v>14506756861.949978</v>
      </c>
      <c r="Q5" s="187">
        <v>935046522.94000149</v>
      </c>
      <c r="AB5" s="193">
        <v>14506756861.949978</v>
      </c>
      <c r="AC5" s="193">
        <v>935046522.94000149</v>
      </c>
    </row>
    <row r="6" spans="1:29" x14ac:dyDescent="0.2">
      <c r="C6" s="389">
        <v>1203125</v>
      </c>
      <c r="D6" s="390" t="s">
        <v>18</v>
      </c>
      <c r="E6" s="391">
        <v>1306250</v>
      </c>
      <c r="F6" s="382">
        <v>8762</v>
      </c>
      <c r="G6" s="383">
        <v>11139.636664420037</v>
      </c>
      <c r="H6" s="384">
        <v>689.58249626999998</v>
      </c>
      <c r="I6" s="395">
        <v>7.4894650015813177E-2</v>
      </c>
      <c r="J6" s="395">
        <v>3.7879347814944266E-2</v>
      </c>
      <c r="K6" s="396">
        <v>5.9981986205125778E-2</v>
      </c>
      <c r="L6" s="397">
        <v>0.25174586079271055</v>
      </c>
      <c r="M6" s="397">
        <v>0.11005662748261516</v>
      </c>
      <c r="N6" s="398">
        <v>0.19603292318294291</v>
      </c>
      <c r="O6" s="187">
        <v>8762</v>
      </c>
      <c r="P6" s="187">
        <v>11139636664.420036</v>
      </c>
      <c r="Q6" s="187">
        <v>689582496.26999998</v>
      </c>
      <c r="AB6" s="193">
        <v>11139636664.420036</v>
      </c>
      <c r="AC6" s="193">
        <v>689582496.26999998</v>
      </c>
    </row>
    <row r="7" spans="1:29" x14ac:dyDescent="0.2">
      <c r="C7" s="389">
        <v>1306250</v>
      </c>
      <c r="D7" s="390" t="s">
        <v>18</v>
      </c>
      <c r="E7" s="391">
        <v>1409375</v>
      </c>
      <c r="F7" s="382">
        <v>6973</v>
      </c>
      <c r="G7" s="383">
        <v>9576.6000481499996</v>
      </c>
      <c r="H7" s="384">
        <v>469.62620535999997</v>
      </c>
      <c r="I7" s="395">
        <v>5.9602875434862514E-2</v>
      </c>
      <c r="J7" s="395">
        <v>3.2564380242950407E-2</v>
      </c>
      <c r="K7" s="396">
        <v>4.0849517967520614E-2</v>
      </c>
      <c r="L7" s="397">
        <v>0.31134873622757309</v>
      </c>
      <c r="M7" s="397">
        <v>0.14262100772556557</v>
      </c>
      <c r="N7" s="398">
        <v>0.23688244115046353</v>
      </c>
      <c r="O7" s="187">
        <v>6973</v>
      </c>
      <c r="P7" s="187">
        <v>9576600048.1499996</v>
      </c>
      <c r="Q7" s="187">
        <v>469626205.35999995</v>
      </c>
      <c r="AB7" s="193">
        <v>9576600048.1499996</v>
      </c>
      <c r="AC7" s="193">
        <v>469626205.35999995</v>
      </c>
    </row>
    <row r="8" spans="1:29" x14ac:dyDescent="0.2">
      <c r="C8" s="399">
        <v>1409375</v>
      </c>
      <c r="D8" s="400" t="s">
        <v>18</v>
      </c>
      <c r="E8" s="401">
        <v>1512500</v>
      </c>
      <c r="F8" s="382">
        <v>7417</v>
      </c>
      <c r="G8" s="383">
        <v>11004.192109809999</v>
      </c>
      <c r="H8" s="384">
        <v>554.37890059000051</v>
      </c>
      <c r="I8" s="395">
        <v>6.3398039165405887E-2</v>
      </c>
      <c r="J8" s="395">
        <v>3.7418780603618529E-2</v>
      </c>
      <c r="K8" s="396">
        <v>4.8221565581302667E-2</v>
      </c>
      <c r="L8" s="397">
        <v>0.37474677539297896</v>
      </c>
      <c r="M8" s="397">
        <v>0.1800397883291841</v>
      </c>
      <c r="N8" s="398">
        <v>0.28510400673176617</v>
      </c>
      <c r="O8" s="187">
        <v>7417</v>
      </c>
      <c r="P8" s="187">
        <v>11004192109.809999</v>
      </c>
      <c r="Q8" s="187">
        <v>554378900.59000051</v>
      </c>
      <c r="R8" s="187">
        <v>35745</v>
      </c>
      <c r="S8" s="187">
        <v>46227.185684330012</v>
      </c>
      <c r="T8" s="187">
        <v>2648.6341251600015</v>
      </c>
      <c r="Y8" s="198">
        <v>35745</v>
      </c>
      <c r="Z8" s="198">
        <v>46227.185684330012</v>
      </c>
      <c r="AA8" s="198">
        <v>2648.6341251600015</v>
      </c>
      <c r="AB8" s="193">
        <v>11004192109.809999</v>
      </c>
      <c r="AC8" s="193">
        <v>554378900.59000051</v>
      </c>
    </row>
    <row r="9" spans="1:29" x14ac:dyDescent="0.2">
      <c r="C9" s="389">
        <v>1512500</v>
      </c>
      <c r="D9" s="390" t="s">
        <v>18</v>
      </c>
      <c r="E9" s="391">
        <v>1663750</v>
      </c>
      <c r="F9" s="382">
        <v>9795</v>
      </c>
      <c r="G9" s="383">
        <v>15673.007704650097</v>
      </c>
      <c r="H9" s="384">
        <v>818.18577556999958</v>
      </c>
      <c r="I9" s="395">
        <v>8.372438905556838E-2</v>
      </c>
      <c r="J9" s="395">
        <v>5.3294674506482322E-2</v>
      </c>
      <c r="K9" s="396">
        <v>7.1168291203630565E-2</v>
      </c>
      <c r="L9" s="397">
        <v>0.45847116444854735</v>
      </c>
      <c r="M9" s="397">
        <v>0.23333446283566642</v>
      </c>
      <c r="N9" s="398">
        <v>0.35627229793539672</v>
      </c>
      <c r="O9" s="187">
        <v>9795</v>
      </c>
      <c r="P9" s="187">
        <v>15673007704.650097</v>
      </c>
      <c r="Q9" s="187">
        <v>818185775.56999958</v>
      </c>
      <c r="AB9" s="193">
        <v>15673007704.650097</v>
      </c>
      <c r="AC9" s="193">
        <v>818185775.56999958</v>
      </c>
    </row>
    <row r="10" spans="1:29" x14ac:dyDescent="0.2">
      <c r="C10" s="389">
        <v>1663750</v>
      </c>
      <c r="D10" s="390" t="s">
        <v>18</v>
      </c>
      <c r="E10" s="391">
        <v>1815000</v>
      </c>
      <c r="F10" s="382">
        <v>9185</v>
      </c>
      <c r="G10" s="383">
        <v>16145.317608240002</v>
      </c>
      <c r="H10" s="384">
        <v>763.53508382999917</v>
      </c>
      <c r="I10" s="395">
        <v>7.8510312759101128E-2</v>
      </c>
      <c r="J10" s="395">
        <v>5.4900722500100273E-2</v>
      </c>
      <c r="K10" s="396">
        <v>6.6414607553334157E-2</v>
      </c>
      <c r="L10" s="397">
        <v>0.53698147720764844</v>
      </c>
      <c r="M10" s="397">
        <v>0.2882351853357667</v>
      </c>
      <c r="N10" s="398">
        <v>0.42268690548873089</v>
      </c>
      <c r="O10" s="187">
        <v>9185</v>
      </c>
      <c r="P10" s="187">
        <v>16145317608.240002</v>
      </c>
      <c r="Q10" s="187">
        <v>763535083.82999921</v>
      </c>
      <c r="AB10" s="193">
        <v>16145317608.240002</v>
      </c>
      <c r="AC10" s="193">
        <v>763535083.82999921</v>
      </c>
    </row>
    <row r="11" spans="1:29" x14ac:dyDescent="0.2">
      <c r="C11" s="389">
        <v>1815000</v>
      </c>
      <c r="D11" s="390" t="s">
        <v>18</v>
      </c>
      <c r="E11" s="391">
        <v>1966250</v>
      </c>
      <c r="F11" s="382">
        <v>5172</v>
      </c>
      <c r="G11" s="383">
        <v>9827.1173270600011</v>
      </c>
      <c r="H11" s="384">
        <v>417.50032149000026</v>
      </c>
      <c r="I11" s="395">
        <v>4.4208528861194453E-2</v>
      </c>
      <c r="J11" s="395">
        <v>3.3416242061010827E-2</v>
      </c>
      <c r="K11" s="396">
        <v>3.6315449797095202E-2</v>
      </c>
      <c r="L11" s="397">
        <v>0.58119000606884286</v>
      </c>
      <c r="M11" s="397">
        <v>0.32165142739677755</v>
      </c>
      <c r="N11" s="398">
        <v>0.45900235528582611</v>
      </c>
      <c r="O11" s="187">
        <v>5172</v>
      </c>
      <c r="P11" s="187">
        <v>9827117327.0600014</v>
      </c>
      <c r="Q11" s="187">
        <v>417500321.49000025</v>
      </c>
      <c r="AB11" s="193">
        <v>9827117327.0600014</v>
      </c>
      <c r="AC11" s="193">
        <v>417500321.49000025</v>
      </c>
    </row>
    <row r="12" spans="1:29" x14ac:dyDescent="0.2">
      <c r="C12" s="399">
        <v>1966250</v>
      </c>
      <c r="D12" s="400" t="s">
        <v>18</v>
      </c>
      <c r="E12" s="401">
        <v>2117500</v>
      </c>
      <c r="F12" s="382">
        <v>5291</v>
      </c>
      <c r="G12" s="383">
        <v>10810.687607239999</v>
      </c>
      <c r="H12" s="384">
        <v>499.35730845999956</v>
      </c>
      <c r="I12" s="395">
        <v>4.5225701122308552E-2</v>
      </c>
      <c r="J12" s="395">
        <v>3.6760785681753776E-2</v>
      </c>
      <c r="K12" s="396">
        <v>4.3435619885207777E-2</v>
      </c>
      <c r="L12" s="397">
        <v>0.62641570719115136</v>
      </c>
      <c r="M12" s="397">
        <v>0.35841221307853133</v>
      </c>
      <c r="N12" s="398">
        <v>0.50243797517103395</v>
      </c>
      <c r="O12" s="187">
        <v>5291</v>
      </c>
      <c r="P12" s="187">
        <v>10810687607.24</v>
      </c>
      <c r="Q12" s="187">
        <v>499357308.45999956</v>
      </c>
      <c r="R12" s="187">
        <v>29443</v>
      </c>
      <c r="S12" s="187">
        <v>52456.130247190093</v>
      </c>
      <c r="T12" s="187">
        <v>2498.5784893499986</v>
      </c>
      <c r="Y12" s="198">
        <v>29443</v>
      </c>
      <c r="Z12" s="199">
        <v>52456.130247190093</v>
      </c>
      <c r="AA12" s="199">
        <v>2498.5784893499986</v>
      </c>
      <c r="AB12" s="193">
        <v>10810687607.24</v>
      </c>
      <c r="AC12" s="193">
        <v>499357308.45999956</v>
      </c>
    </row>
    <row r="13" spans="1:29" x14ac:dyDescent="0.2">
      <c r="C13" s="389">
        <v>2117500</v>
      </c>
      <c r="D13" s="390" t="s">
        <v>18</v>
      </c>
      <c r="E13" s="391">
        <v>2268750</v>
      </c>
      <c r="F13" s="382">
        <v>5172</v>
      </c>
      <c r="G13" s="383">
        <v>11395.936511700003</v>
      </c>
      <c r="H13" s="384">
        <v>458.52218729999998</v>
      </c>
      <c r="I13" s="395">
        <v>4.4208528861194453E-2</v>
      </c>
      <c r="J13" s="395">
        <v>3.8750872744571799E-2</v>
      </c>
      <c r="K13" s="396">
        <v>3.9883656650420707E-2</v>
      </c>
      <c r="L13" s="397">
        <v>0.67062423605234578</v>
      </c>
      <c r="M13" s="397">
        <v>0.39716308582310311</v>
      </c>
      <c r="N13" s="398">
        <v>0.54232163182145465</v>
      </c>
      <c r="O13" s="187">
        <v>5172</v>
      </c>
      <c r="P13" s="187">
        <v>11395936511.700003</v>
      </c>
      <c r="Q13" s="187">
        <v>458522187.30000001</v>
      </c>
      <c r="AB13" s="193">
        <v>11395936511.700003</v>
      </c>
      <c r="AC13" s="193">
        <v>458522187.30000001</v>
      </c>
    </row>
    <row r="14" spans="1:29" x14ac:dyDescent="0.2">
      <c r="C14" s="389">
        <v>2268750</v>
      </c>
      <c r="D14" s="390" t="s">
        <v>18</v>
      </c>
      <c r="E14" s="391">
        <v>2420000</v>
      </c>
      <c r="F14" s="382">
        <v>4452</v>
      </c>
      <c r="G14" s="383">
        <v>10354.1837875</v>
      </c>
      <c r="H14" s="384">
        <v>413.34372175999965</v>
      </c>
      <c r="I14" s="395">
        <v>3.8054209298151141E-2</v>
      </c>
      <c r="J14" s="395">
        <v>3.5208484876287395E-2</v>
      </c>
      <c r="K14" s="396">
        <v>3.5953896090303451E-2</v>
      </c>
      <c r="L14" s="397">
        <v>0.70867844535049695</v>
      </c>
      <c r="M14" s="397">
        <v>0.43237157069939053</v>
      </c>
      <c r="N14" s="398">
        <v>0.57827552791175807</v>
      </c>
      <c r="O14" s="187">
        <v>4452</v>
      </c>
      <c r="P14" s="187">
        <v>10354183787.5</v>
      </c>
      <c r="Q14" s="187">
        <v>413343721.75999963</v>
      </c>
      <c r="AB14" s="193">
        <v>10354183787.5</v>
      </c>
      <c r="AC14" s="193">
        <v>413343721.75999963</v>
      </c>
    </row>
    <row r="15" spans="1:29" x14ac:dyDescent="0.2">
      <c r="C15" s="389">
        <v>2420000</v>
      </c>
      <c r="D15" s="390" t="s">
        <v>18</v>
      </c>
      <c r="E15" s="391">
        <v>2571250</v>
      </c>
      <c r="F15" s="382">
        <v>2064</v>
      </c>
      <c r="G15" s="383">
        <v>5160.9682674699989</v>
      </c>
      <c r="H15" s="384">
        <v>210.65423847000014</v>
      </c>
      <c r="I15" s="395">
        <v>1.7642382747390824E-2</v>
      </c>
      <c r="J15" s="395">
        <v>1.7549415475084026E-2</v>
      </c>
      <c r="K15" s="396">
        <v>1.8323347379472232E-2</v>
      </c>
      <c r="L15" s="397">
        <v>0.72632082809788778</v>
      </c>
      <c r="M15" s="397">
        <v>0.44992098617447457</v>
      </c>
      <c r="N15" s="398">
        <v>0.59659887529123035</v>
      </c>
      <c r="O15" s="187">
        <v>2064</v>
      </c>
      <c r="P15" s="187">
        <v>5160968267.4699993</v>
      </c>
      <c r="Q15" s="187">
        <v>210654238.47000015</v>
      </c>
      <c r="AB15" s="193">
        <v>5160968267.4699993</v>
      </c>
      <c r="AC15" s="193">
        <v>210654238.47000015</v>
      </c>
    </row>
    <row r="16" spans="1:29" x14ac:dyDescent="0.2">
      <c r="C16" s="399">
        <v>2571250</v>
      </c>
      <c r="D16" s="400" t="s">
        <v>18</v>
      </c>
      <c r="E16" s="401">
        <v>2722500</v>
      </c>
      <c r="F16" s="382">
        <v>2635</v>
      </c>
      <c r="G16" s="383">
        <v>6973.87391475</v>
      </c>
      <c r="H16" s="384">
        <v>248.52486499000003</v>
      </c>
      <c r="I16" s="395">
        <v>2.2523100067526561E-2</v>
      </c>
      <c r="J16" s="395">
        <v>2.3714040555570984E-2</v>
      </c>
      <c r="K16" s="396">
        <v>2.1617449839713181E-2</v>
      </c>
      <c r="L16" s="397">
        <v>0.74884392816541434</v>
      </c>
      <c r="M16" s="397">
        <v>0.47363502673004554</v>
      </c>
      <c r="N16" s="398">
        <v>0.61821632513094349</v>
      </c>
      <c r="O16" s="187">
        <v>2635</v>
      </c>
      <c r="P16" s="187">
        <v>6973873914.75</v>
      </c>
      <c r="Q16" s="187">
        <v>248524864.99000004</v>
      </c>
      <c r="R16" s="187">
        <v>14323</v>
      </c>
      <c r="S16" s="187">
        <v>33884.96248142</v>
      </c>
      <c r="T16" s="187">
        <v>1331.0450125199998</v>
      </c>
      <c r="Y16" s="198">
        <v>14323</v>
      </c>
      <c r="Z16" s="199">
        <v>33884.96248142</v>
      </c>
      <c r="AA16" s="199">
        <v>1331.0450125199998</v>
      </c>
      <c r="AB16" s="193">
        <v>6973873914.75</v>
      </c>
      <c r="AC16" s="193">
        <v>248524864.99000004</v>
      </c>
    </row>
    <row r="17" spans="3:29" x14ac:dyDescent="0.2">
      <c r="C17" s="389">
        <v>2722500</v>
      </c>
      <c r="D17" s="390" t="s">
        <v>18</v>
      </c>
      <c r="E17" s="391">
        <v>3025000</v>
      </c>
      <c r="F17" s="382">
        <v>8377</v>
      </c>
      <c r="G17" s="383">
        <v>24368.160092869992</v>
      </c>
      <c r="H17" s="384">
        <v>860.56420895999997</v>
      </c>
      <c r="I17" s="395">
        <v>7.1603798582796974E-2</v>
      </c>
      <c r="J17" s="395">
        <v>8.2861770053621733E-2</v>
      </c>
      <c r="K17" s="396">
        <v>7.4854496437585016E-2</v>
      </c>
      <c r="L17" s="397">
        <v>0.82044772674821131</v>
      </c>
      <c r="M17" s="397">
        <v>0.55649679678366726</v>
      </c>
      <c r="N17" s="398">
        <v>0.69307082156852851</v>
      </c>
      <c r="O17" s="187">
        <v>8377</v>
      </c>
      <c r="P17" s="187">
        <v>24368160092.869991</v>
      </c>
      <c r="Q17" s="187">
        <v>860564208.95999992</v>
      </c>
      <c r="AB17" s="193">
        <v>24368160092.869991</v>
      </c>
      <c r="AC17" s="193">
        <v>860564208.95999992</v>
      </c>
    </row>
    <row r="18" spans="3:29" x14ac:dyDescent="0.2">
      <c r="C18" s="389">
        <v>3025000</v>
      </c>
      <c r="D18" s="390" t="s">
        <v>18</v>
      </c>
      <c r="E18" s="391">
        <v>3327500</v>
      </c>
      <c r="F18" s="382">
        <v>2601</v>
      </c>
      <c r="G18" s="383">
        <v>8230.0284487099962</v>
      </c>
      <c r="H18" s="384">
        <v>299.70545853000021</v>
      </c>
      <c r="I18" s="395">
        <v>2.2232479421493961E-2</v>
      </c>
      <c r="J18" s="395">
        <v>2.798548278789869E-2</v>
      </c>
      <c r="K18" s="396">
        <v>2.6069293777591273E-2</v>
      </c>
      <c r="L18" s="397">
        <v>0.84268020616970529</v>
      </c>
      <c r="M18" s="397">
        <v>0.58448227957156595</v>
      </c>
      <c r="N18" s="398">
        <v>0.71914011534611977</v>
      </c>
      <c r="O18" s="187">
        <v>2601</v>
      </c>
      <c r="P18" s="187">
        <v>8230028448.7099962</v>
      </c>
      <c r="Q18" s="187">
        <v>299705458.53000021</v>
      </c>
      <c r="AB18" s="193">
        <v>8230028448.7099962</v>
      </c>
      <c r="AC18" s="193">
        <v>299705458.53000021</v>
      </c>
    </row>
    <row r="19" spans="3:29" x14ac:dyDescent="0.2">
      <c r="C19" s="389">
        <v>3327500</v>
      </c>
      <c r="D19" s="390" t="s">
        <v>18</v>
      </c>
      <c r="E19" s="391">
        <v>3630000</v>
      </c>
      <c r="F19" s="382">
        <v>2217</v>
      </c>
      <c r="G19" s="383">
        <v>7718.8369038500005</v>
      </c>
      <c r="H19" s="384">
        <v>272.94566596999977</v>
      </c>
      <c r="I19" s="395">
        <v>1.8950175654537528E-2</v>
      </c>
      <c r="J19" s="395">
        <v>2.624722121697531E-2</v>
      </c>
      <c r="K19" s="396">
        <v>2.3741645502195506E-2</v>
      </c>
      <c r="L19" s="397">
        <v>0.86163038182424279</v>
      </c>
      <c r="M19" s="397">
        <v>0.61072950078854127</v>
      </c>
      <c r="N19" s="398">
        <v>0.74288176084831525</v>
      </c>
      <c r="O19" s="187">
        <v>2217</v>
      </c>
      <c r="P19" s="187">
        <v>7718836903.8500004</v>
      </c>
      <c r="Q19" s="187">
        <v>272945665.96999979</v>
      </c>
      <c r="AB19" s="193">
        <v>7718836903.8500004</v>
      </c>
      <c r="AC19" s="193">
        <v>272945665.96999979</v>
      </c>
    </row>
    <row r="20" spans="3:29" x14ac:dyDescent="0.2">
      <c r="C20" s="389">
        <v>3630000</v>
      </c>
      <c r="D20" s="390" t="s">
        <v>18</v>
      </c>
      <c r="E20" s="391">
        <v>3932500</v>
      </c>
      <c r="F20" s="382">
        <v>1277</v>
      </c>
      <c r="G20" s="383">
        <v>4792.7629151800002</v>
      </c>
      <c r="H20" s="384">
        <v>184.16046515999994</v>
      </c>
      <c r="I20" s="395">
        <v>1.0915369558342094E-2</v>
      </c>
      <c r="J20" s="395">
        <v>1.6297365787389557E-2</v>
      </c>
      <c r="K20" s="396">
        <v>1.6018838268817625E-2</v>
      </c>
      <c r="L20" s="397">
        <v>0.87254575138258483</v>
      </c>
      <c r="M20" s="397">
        <v>0.62702686657593087</v>
      </c>
      <c r="N20" s="398">
        <v>0.75890059911713292</v>
      </c>
      <c r="O20" s="187">
        <v>1277</v>
      </c>
      <c r="P20" s="187">
        <v>4792762915.1800003</v>
      </c>
      <c r="Q20" s="187">
        <v>184160465.15999994</v>
      </c>
      <c r="AB20" s="193">
        <v>4792762915.1800003</v>
      </c>
      <c r="AC20" s="193">
        <v>184160465.15999994</v>
      </c>
    </row>
    <row r="21" spans="3:29" x14ac:dyDescent="0.2">
      <c r="C21" s="389">
        <v>3932500</v>
      </c>
      <c r="D21" s="390" t="s">
        <v>18</v>
      </c>
      <c r="E21" s="391">
        <v>4235000</v>
      </c>
      <c r="F21" s="382">
        <v>1354</v>
      </c>
      <c r="G21" s="383">
        <v>5500.6092038000006</v>
      </c>
      <c r="H21" s="384">
        <v>193.94689964999984</v>
      </c>
      <c r="I21" s="395">
        <v>1.1573539844945338E-2</v>
      </c>
      <c r="J21" s="395">
        <v>1.8704334396320427E-2</v>
      </c>
      <c r="K21" s="396">
        <v>1.6870092153235688E-2</v>
      </c>
      <c r="L21" s="397">
        <v>0.88411929122753019</v>
      </c>
      <c r="M21" s="397">
        <v>0.64573120097225134</v>
      </c>
      <c r="N21" s="398">
        <v>0.77577069127036857</v>
      </c>
      <c r="O21" s="187">
        <v>1354</v>
      </c>
      <c r="P21" s="187">
        <v>5500609203.8000002</v>
      </c>
      <c r="Q21" s="187">
        <v>193946899.64999983</v>
      </c>
      <c r="AB21" s="193">
        <v>5500609203.8000002</v>
      </c>
      <c r="AC21" s="193">
        <v>193946899.64999983</v>
      </c>
    </row>
    <row r="22" spans="3:29" x14ac:dyDescent="0.2">
      <c r="C22" s="389">
        <v>4235000</v>
      </c>
      <c r="D22" s="390" t="s">
        <v>18</v>
      </c>
      <c r="E22" s="391">
        <v>4537500</v>
      </c>
      <c r="F22" s="382">
        <v>2788</v>
      </c>
      <c r="G22" s="383">
        <v>12121.518491700001</v>
      </c>
      <c r="H22" s="384">
        <v>360.70540714999998</v>
      </c>
      <c r="I22" s="395">
        <v>2.3830892974673265E-2</v>
      </c>
      <c r="J22" s="395">
        <v>4.1218150001150679E-2</v>
      </c>
      <c r="K22" s="396">
        <v>3.1375255133091806E-2</v>
      </c>
      <c r="L22" s="397">
        <v>0.90795018420220341</v>
      </c>
      <c r="M22" s="397">
        <v>0.68694935097340204</v>
      </c>
      <c r="N22" s="398">
        <v>0.80714594640346038</v>
      </c>
      <c r="O22" s="187">
        <v>2788</v>
      </c>
      <c r="P22" s="187">
        <v>12121518491.700001</v>
      </c>
      <c r="Q22" s="187">
        <v>360705407.14999998</v>
      </c>
      <c r="AB22" s="193">
        <v>12121518491.700001</v>
      </c>
      <c r="AC22" s="193">
        <v>360705407.14999998</v>
      </c>
    </row>
    <row r="23" spans="3:29" x14ac:dyDescent="0.2">
      <c r="C23" s="389">
        <v>4537500</v>
      </c>
      <c r="D23" s="390" t="s">
        <v>18</v>
      </c>
      <c r="E23" s="391">
        <v>4840000</v>
      </c>
      <c r="F23" s="382">
        <v>1275</v>
      </c>
      <c r="G23" s="383">
        <v>6050.2294080000001</v>
      </c>
      <c r="H23" s="384">
        <v>177.42456642999986</v>
      </c>
      <c r="I23" s="395">
        <v>1.089827422622253E-2</v>
      </c>
      <c r="J23" s="395">
        <v>2.0573269219617593E-2</v>
      </c>
      <c r="K23" s="396">
        <v>1.5432929277670909E-2</v>
      </c>
      <c r="L23" s="397">
        <v>0.918848458428426</v>
      </c>
      <c r="M23" s="397">
        <v>0.70752262019301959</v>
      </c>
      <c r="N23" s="398">
        <v>0.82257887568113131</v>
      </c>
      <c r="O23" s="187">
        <v>1275</v>
      </c>
      <c r="P23" s="187">
        <v>6050229408</v>
      </c>
      <c r="Q23" s="187">
        <v>177424566.42999986</v>
      </c>
      <c r="AB23" s="193">
        <v>6050229408</v>
      </c>
      <c r="AC23" s="193">
        <v>177424566.42999986</v>
      </c>
    </row>
    <row r="24" spans="3:29" x14ac:dyDescent="0.2">
      <c r="C24" s="389">
        <v>4840000</v>
      </c>
      <c r="D24" s="390" t="s">
        <v>18</v>
      </c>
      <c r="E24" s="391">
        <v>5142500</v>
      </c>
      <c r="F24" s="382">
        <v>1892</v>
      </c>
      <c r="G24" s="383">
        <v>9448.022888290001</v>
      </c>
      <c r="H24" s="384">
        <v>242.58998873999994</v>
      </c>
      <c r="I24" s="395">
        <v>1.6172184185108258E-2</v>
      </c>
      <c r="J24" s="395">
        <v>3.2127164999211741E-2</v>
      </c>
      <c r="K24" s="396">
        <v>2.1101216224036764E-2</v>
      </c>
      <c r="L24" s="397">
        <v>0.93502064261353424</v>
      </c>
      <c r="M24" s="397">
        <v>0.73964978519223135</v>
      </c>
      <c r="N24" s="398">
        <v>0.84368009190516802</v>
      </c>
      <c r="O24" s="187">
        <v>1892</v>
      </c>
      <c r="P24" s="187">
        <v>9448022888.2900009</v>
      </c>
      <c r="Q24" s="187">
        <v>242589988.73999995</v>
      </c>
      <c r="AB24" s="193">
        <v>9448022888.2900009</v>
      </c>
      <c r="AC24" s="193">
        <v>242589988.73999995</v>
      </c>
    </row>
    <row r="25" spans="3:29" x14ac:dyDescent="0.2">
      <c r="C25" s="389">
        <v>5142500</v>
      </c>
      <c r="D25" s="390" t="s">
        <v>18</v>
      </c>
      <c r="E25" s="391">
        <v>5445000</v>
      </c>
      <c r="F25" s="382">
        <v>328</v>
      </c>
      <c r="G25" s="383">
        <v>1735.2746589999999</v>
      </c>
      <c r="H25" s="384">
        <v>84.35243241000002</v>
      </c>
      <c r="I25" s="395">
        <v>2.8036344676086195E-3</v>
      </c>
      <c r="J25" s="395">
        <v>5.9006477807902503E-3</v>
      </c>
      <c r="K25" s="396">
        <v>7.337231534375219E-3</v>
      </c>
      <c r="L25" s="397">
        <v>0.93782427708114291</v>
      </c>
      <c r="M25" s="397">
        <v>0.74555043297302159</v>
      </c>
      <c r="N25" s="398">
        <v>0.85101732343954328</v>
      </c>
      <c r="O25" s="187">
        <v>328</v>
      </c>
      <c r="P25" s="187">
        <v>1735274659</v>
      </c>
      <c r="Q25" s="187">
        <v>84352432.410000026</v>
      </c>
      <c r="AB25" s="193">
        <v>1735274659</v>
      </c>
      <c r="AC25" s="193">
        <v>84352432.410000026</v>
      </c>
    </row>
    <row r="26" spans="3:29" x14ac:dyDescent="0.2">
      <c r="C26" s="389">
        <v>5445000</v>
      </c>
      <c r="D26" s="390" t="s">
        <v>18</v>
      </c>
      <c r="E26" s="391">
        <v>5747500</v>
      </c>
      <c r="F26" s="382">
        <v>856</v>
      </c>
      <c r="G26" s="383">
        <v>4728.7603499999996</v>
      </c>
      <c r="H26" s="384">
        <v>128.73722022999996</v>
      </c>
      <c r="I26" s="395">
        <v>7.316802147173714E-3</v>
      </c>
      <c r="J26" s="395">
        <v>1.6079730733344632E-2</v>
      </c>
      <c r="K26" s="396">
        <v>1.1197955588621335E-2</v>
      </c>
      <c r="L26" s="397">
        <v>0.94514107922831658</v>
      </c>
      <c r="M26" s="397">
        <v>0.76163016370636627</v>
      </c>
      <c r="N26" s="398">
        <v>0.86221527902816464</v>
      </c>
      <c r="O26" s="187">
        <v>856</v>
      </c>
      <c r="P26" s="187">
        <v>4728760350</v>
      </c>
      <c r="Q26" s="187">
        <v>128737220.22999996</v>
      </c>
      <c r="AB26" s="193">
        <v>4728760350</v>
      </c>
      <c r="AC26" s="193">
        <v>128737220.22999996</v>
      </c>
    </row>
    <row r="27" spans="3:29" x14ac:dyDescent="0.2">
      <c r="C27" s="389">
        <v>5747500</v>
      </c>
      <c r="D27" s="390" t="s">
        <v>18</v>
      </c>
      <c r="E27" s="391">
        <v>6050000</v>
      </c>
      <c r="F27" s="382">
        <v>539</v>
      </c>
      <c r="G27" s="383">
        <v>3211.908625</v>
      </c>
      <c r="H27" s="384">
        <v>106.33777855000004</v>
      </c>
      <c r="I27" s="395">
        <v>4.6071920062227007E-3</v>
      </c>
      <c r="J27" s="395">
        <v>1.0921810793415912E-2</v>
      </c>
      <c r="K27" s="396">
        <v>9.2495839157327366E-3</v>
      </c>
      <c r="L27" s="397">
        <v>0.94974827123453931</v>
      </c>
      <c r="M27" s="397">
        <v>0.77255197449978219</v>
      </c>
      <c r="N27" s="398">
        <v>0.87146486294389736</v>
      </c>
      <c r="O27" s="187">
        <v>539</v>
      </c>
      <c r="P27" s="187">
        <v>3211908625</v>
      </c>
      <c r="Q27" s="187">
        <v>106337778.55000004</v>
      </c>
      <c r="AB27" s="193">
        <v>3211908625</v>
      </c>
      <c r="AC27" s="193">
        <v>106337778.55000004</v>
      </c>
    </row>
    <row r="28" spans="3:29" x14ac:dyDescent="0.2">
      <c r="C28" s="389">
        <v>6050000</v>
      </c>
      <c r="D28" s="390" t="s">
        <v>18</v>
      </c>
      <c r="E28" s="391">
        <v>6352500</v>
      </c>
      <c r="F28" s="382">
        <v>241</v>
      </c>
      <c r="G28" s="383">
        <v>1510.25665</v>
      </c>
      <c r="H28" s="384">
        <v>66.60024061</v>
      </c>
      <c r="I28" s="395">
        <v>2.0599875204075527E-3</v>
      </c>
      <c r="J28" s="395">
        <v>5.1354939715316959E-3</v>
      </c>
      <c r="K28" s="396">
        <v>5.7930918129959945E-3</v>
      </c>
      <c r="L28" s="397">
        <v>0.9518082587549469</v>
      </c>
      <c r="M28" s="397">
        <v>0.77768746847131387</v>
      </c>
      <c r="N28" s="398">
        <v>0.87725795475689339</v>
      </c>
      <c r="O28" s="187">
        <v>241</v>
      </c>
      <c r="P28" s="187">
        <v>1510256650</v>
      </c>
      <c r="Q28" s="187">
        <v>66600240.609999999</v>
      </c>
      <c r="AB28" s="193">
        <v>1510256650</v>
      </c>
      <c r="AC28" s="193">
        <v>66600240.609999999</v>
      </c>
    </row>
    <row r="29" spans="3:29" x14ac:dyDescent="0.2">
      <c r="C29" s="389">
        <v>6352500</v>
      </c>
      <c r="D29" s="390" t="s">
        <v>18</v>
      </c>
      <c r="E29" s="391">
        <v>6655000</v>
      </c>
      <c r="F29" s="382">
        <v>471</v>
      </c>
      <c r="G29" s="383">
        <v>3056.61555258</v>
      </c>
      <c r="H29" s="384">
        <v>92.026113989999985</v>
      </c>
      <c r="I29" s="395">
        <v>4.0259507141574991E-3</v>
      </c>
      <c r="J29" s="395">
        <v>1.0393750455304806E-2</v>
      </c>
      <c r="K29" s="396">
        <v>8.0047117345888076E-3</v>
      </c>
      <c r="L29" s="397">
        <v>0.95583420946910436</v>
      </c>
      <c r="M29" s="397">
        <v>0.78808121892661864</v>
      </c>
      <c r="N29" s="398">
        <v>0.88526266649148222</v>
      </c>
      <c r="O29" s="187">
        <v>471</v>
      </c>
      <c r="P29" s="187">
        <v>3056615552.5799999</v>
      </c>
      <c r="Q29" s="187">
        <v>92026113.98999998</v>
      </c>
      <c r="AB29" s="193">
        <v>3056615552.5799999</v>
      </c>
      <c r="AC29" s="193">
        <v>92026113.98999998</v>
      </c>
    </row>
    <row r="30" spans="3:29" x14ac:dyDescent="0.2">
      <c r="C30" s="389">
        <v>6655000</v>
      </c>
      <c r="D30" s="390" t="s">
        <v>18</v>
      </c>
      <c r="E30" s="391">
        <v>6957500</v>
      </c>
      <c r="F30" s="382">
        <v>382</v>
      </c>
      <c r="G30" s="383">
        <v>2581.5234137199991</v>
      </c>
      <c r="H30" s="384">
        <v>77.439547650000065</v>
      </c>
      <c r="I30" s="395">
        <v>3.2652084348368678E-3</v>
      </c>
      <c r="J30" s="395">
        <v>8.7782417170796621E-3</v>
      </c>
      <c r="K30" s="396">
        <v>6.735927759185442E-3</v>
      </c>
      <c r="L30" s="397">
        <v>0.95909941790394126</v>
      </c>
      <c r="M30" s="397">
        <v>0.79685946064369828</v>
      </c>
      <c r="N30" s="398">
        <v>0.89199859425066763</v>
      </c>
      <c r="O30" s="187">
        <v>382</v>
      </c>
      <c r="P30" s="187">
        <v>2581523413.7199993</v>
      </c>
      <c r="Q30" s="187">
        <v>77439547.650000066</v>
      </c>
      <c r="AB30" s="193">
        <v>2581523413.7199993</v>
      </c>
      <c r="AC30" s="193">
        <v>77439547.650000066</v>
      </c>
    </row>
    <row r="31" spans="3:29" x14ac:dyDescent="0.2">
      <c r="C31" s="389">
        <v>6957500</v>
      </c>
      <c r="D31" s="390" t="s">
        <v>18</v>
      </c>
      <c r="E31" s="391">
        <v>7260000</v>
      </c>
      <c r="F31" s="382">
        <v>153</v>
      </c>
      <c r="G31" s="383">
        <v>1083.8288</v>
      </c>
      <c r="H31" s="384">
        <v>56.929891340000005</v>
      </c>
      <c r="I31" s="395">
        <v>1.3077929071467036E-3</v>
      </c>
      <c r="J31" s="395">
        <v>3.6854638372705935E-3</v>
      </c>
      <c r="K31" s="396">
        <v>4.9519353746446705E-3</v>
      </c>
      <c r="L31" s="397">
        <v>0.96040721081108793</v>
      </c>
      <c r="M31" s="397">
        <v>0.80054492448096892</v>
      </c>
      <c r="N31" s="398">
        <v>0.8969505296253123</v>
      </c>
      <c r="O31" s="187">
        <v>153</v>
      </c>
      <c r="P31" s="187">
        <v>1083828800</v>
      </c>
      <c r="Q31" s="187">
        <v>56929891.340000004</v>
      </c>
      <c r="AB31" s="193">
        <v>1083828800</v>
      </c>
      <c r="AC31" s="193">
        <v>56929891.340000004</v>
      </c>
    </row>
    <row r="32" spans="3:29" x14ac:dyDescent="0.2">
      <c r="C32" s="389">
        <v>7260000</v>
      </c>
      <c r="D32" s="390" t="s">
        <v>18</v>
      </c>
      <c r="E32" s="391">
        <v>7562500</v>
      </c>
      <c r="F32" s="382">
        <v>904</v>
      </c>
      <c r="G32" s="383">
        <v>6765.2772500000001</v>
      </c>
      <c r="H32" s="384">
        <v>108.42219756</v>
      </c>
      <c r="I32" s="395">
        <v>7.7270901180432686E-3</v>
      </c>
      <c r="J32" s="395">
        <v>2.3004726072959537E-2</v>
      </c>
      <c r="K32" s="396">
        <v>9.4308930310014732E-3</v>
      </c>
      <c r="L32" s="397">
        <v>0.96813430092913122</v>
      </c>
      <c r="M32" s="397">
        <v>0.82354965055392848</v>
      </c>
      <c r="N32" s="398">
        <v>0.90638142265631372</v>
      </c>
      <c r="O32" s="187">
        <v>904</v>
      </c>
      <c r="P32" s="187">
        <v>6765277250</v>
      </c>
      <c r="Q32" s="187">
        <v>108422197.56</v>
      </c>
      <c r="AB32" s="193">
        <v>6765277250</v>
      </c>
      <c r="AC32" s="193">
        <v>108422197.56</v>
      </c>
    </row>
    <row r="33" spans="3:29" x14ac:dyDescent="0.2">
      <c r="C33" s="389">
        <v>7562500</v>
      </c>
      <c r="D33" s="390" t="s">
        <v>18</v>
      </c>
      <c r="E33" s="391">
        <v>7865000</v>
      </c>
      <c r="F33" s="382">
        <v>58</v>
      </c>
      <c r="G33" s="383">
        <v>446.33755600000001</v>
      </c>
      <c r="H33" s="384">
        <v>30.281960580000003</v>
      </c>
      <c r="I33" s="395">
        <v>4.9576463146737784E-4</v>
      </c>
      <c r="J33" s="395">
        <v>1.5177313260671228E-3</v>
      </c>
      <c r="K33" s="396">
        <v>2.6340171793782568E-3</v>
      </c>
      <c r="L33" s="397">
        <v>0.96863006556059861</v>
      </c>
      <c r="M33" s="397">
        <v>0.82506738187999562</v>
      </c>
      <c r="N33" s="398">
        <v>0.909015439835692</v>
      </c>
      <c r="O33" s="187">
        <v>58</v>
      </c>
      <c r="P33" s="187">
        <v>446337556</v>
      </c>
      <c r="Q33" s="187">
        <v>30281960.580000002</v>
      </c>
      <c r="AB33" s="193">
        <v>446337556</v>
      </c>
      <c r="AC33" s="193">
        <v>30281960.580000002</v>
      </c>
    </row>
    <row r="34" spans="3:29" x14ac:dyDescent="0.2">
      <c r="C34" s="389">
        <v>7865000</v>
      </c>
      <c r="D34" s="390" t="s">
        <v>18</v>
      </c>
      <c r="E34" s="391">
        <v>8167500</v>
      </c>
      <c r="F34" s="382">
        <v>199</v>
      </c>
      <c r="G34" s="383">
        <v>1588.5211516800002</v>
      </c>
      <c r="H34" s="384">
        <v>44.099011069999975</v>
      </c>
      <c r="I34" s="395">
        <v>1.700985545896693E-3</v>
      </c>
      <c r="J34" s="395">
        <v>5.4016254774334064E-3</v>
      </c>
      <c r="K34" s="396">
        <v>3.83586632196758E-3</v>
      </c>
      <c r="L34" s="397">
        <v>0.97033105110649531</v>
      </c>
      <c r="M34" s="397">
        <v>0.83046900735742901</v>
      </c>
      <c r="N34" s="398">
        <v>0.91285130615765953</v>
      </c>
      <c r="O34" s="187">
        <v>199</v>
      </c>
      <c r="P34" s="187">
        <v>1588521151.6800003</v>
      </c>
      <c r="Q34" s="187">
        <v>44099011.069999978</v>
      </c>
      <c r="AB34" s="193">
        <v>1588521151.6800003</v>
      </c>
      <c r="AC34" s="193">
        <v>44099011.069999978</v>
      </c>
    </row>
    <row r="35" spans="3:29" x14ac:dyDescent="0.2">
      <c r="C35" s="389">
        <v>8167500</v>
      </c>
      <c r="D35" s="390" t="s">
        <v>18</v>
      </c>
      <c r="E35" s="391">
        <v>8470000</v>
      </c>
      <c r="F35" s="382">
        <v>63</v>
      </c>
      <c r="G35" s="383">
        <v>522.58349999999996</v>
      </c>
      <c r="H35" s="384">
        <v>22.426266250000001</v>
      </c>
      <c r="I35" s="395">
        <v>5.3850296176628971E-4</v>
      </c>
      <c r="J35" s="395">
        <v>1.77699890536614E-3</v>
      </c>
      <c r="K35" s="396">
        <v>1.9507049557030628E-3</v>
      </c>
      <c r="L35" s="397">
        <v>0.97086955406826159</v>
      </c>
      <c r="M35" s="397">
        <v>0.8322460062627951</v>
      </c>
      <c r="N35" s="398">
        <v>0.91480201111336257</v>
      </c>
      <c r="O35" s="187">
        <v>63</v>
      </c>
      <c r="P35" s="187">
        <v>522583500</v>
      </c>
      <c r="Q35" s="187">
        <v>22426266.25</v>
      </c>
      <c r="AB35" s="193">
        <v>522583500</v>
      </c>
      <c r="AC35" s="193">
        <v>22426266.25</v>
      </c>
    </row>
    <row r="36" spans="3:29" x14ac:dyDescent="0.2">
      <c r="C36" s="389">
        <v>8470000</v>
      </c>
      <c r="D36" s="390" t="s">
        <v>18</v>
      </c>
      <c r="E36" s="391">
        <v>8772500</v>
      </c>
      <c r="F36" s="382">
        <v>133</v>
      </c>
      <c r="G36" s="383">
        <v>1136.4794999999999</v>
      </c>
      <c r="H36" s="384">
        <v>47.452001469999992</v>
      </c>
      <c r="I36" s="395">
        <v>1.1368395859510561E-3</v>
      </c>
      <c r="J36" s="395">
        <v>3.8644978792308944E-3</v>
      </c>
      <c r="K36" s="396">
        <v>4.1275196411956448E-3</v>
      </c>
      <c r="L36" s="397">
        <v>0.9720063936542126</v>
      </c>
      <c r="M36" s="397">
        <v>0.83611050414202603</v>
      </c>
      <c r="N36" s="398">
        <v>0.91892953075455819</v>
      </c>
      <c r="O36" s="187">
        <v>133</v>
      </c>
      <c r="P36" s="187">
        <v>1136479500</v>
      </c>
      <c r="Q36" s="187">
        <v>47452001.469999991</v>
      </c>
      <c r="AB36" s="193">
        <v>1136479500</v>
      </c>
      <c r="AC36" s="193">
        <v>47452001.469999991</v>
      </c>
    </row>
    <row r="37" spans="3:29" x14ac:dyDescent="0.2">
      <c r="C37" s="389">
        <v>8772500</v>
      </c>
      <c r="D37" s="390" t="s">
        <v>18</v>
      </c>
      <c r="E37" s="391">
        <v>9075000</v>
      </c>
      <c r="F37" s="382">
        <v>135</v>
      </c>
      <c r="G37" s="383">
        <v>1200.7832222</v>
      </c>
      <c r="H37" s="384">
        <v>40.284628449999992</v>
      </c>
      <c r="I37" s="395">
        <v>1.1539349180706207E-3</v>
      </c>
      <c r="J37" s="395">
        <v>4.0831569910481803E-3</v>
      </c>
      <c r="K37" s="396">
        <v>3.5040797019018528E-3</v>
      </c>
      <c r="L37" s="397">
        <v>0.97316032857228318</v>
      </c>
      <c r="M37" s="397">
        <v>0.84019366113307425</v>
      </c>
      <c r="N37" s="398">
        <v>0.92243361045646</v>
      </c>
      <c r="O37" s="187">
        <v>135</v>
      </c>
      <c r="P37" s="187">
        <v>1200783222.2</v>
      </c>
      <c r="Q37" s="187">
        <v>40284628.449999996</v>
      </c>
      <c r="AB37" s="193">
        <v>1200783222.2</v>
      </c>
      <c r="AC37" s="193">
        <v>40284628.449999996</v>
      </c>
    </row>
    <row r="38" spans="3:29" x14ac:dyDescent="0.2">
      <c r="C38" s="389">
        <v>9075000</v>
      </c>
      <c r="D38" s="390" t="s">
        <v>18</v>
      </c>
      <c r="E38" s="391">
        <v>9377500</v>
      </c>
      <c r="F38" s="382">
        <v>351</v>
      </c>
      <c r="G38" s="383">
        <v>3199.5699124700004</v>
      </c>
      <c r="H38" s="384">
        <v>50.871628269999988</v>
      </c>
      <c r="I38" s="395">
        <v>3.0002307869836141E-3</v>
      </c>
      <c r="J38" s="395">
        <v>1.0879854094324883E-2</v>
      </c>
      <c r="K38" s="396">
        <v>4.4249691974905993E-3</v>
      </c>
      <c r="L38" s="397">
        <v>0.97616055935926682</v>
      </c>
      <c r="M38" s="397">
        <v>0.85107351522739916</v>
      </c>
      <c r="N38" s="398">
        <v>0.92685857965395058</v>
      </c>
      <c r="O38" s="187">
        <v>351</v>
      </c>
      <c r="P38" s="187">
        <v>3199569912.4700003</v>
      </c>
      <c r="Q38" s="187">
        <v>50871628.269999988</v>
      </c>
      <c r="AB38" s="193">
        <v>3199569912.4700003</v>
      </c>
      <c r="AC38" s="193">
        <v>50871628.269999988</v>
      </c>
    </row>
    <row r="39" spans="3:29" x14ac:dyDescent="0.2">
      <c r="C39" s="389">
        <v>9377500</v>
      </c>
      <c r="D39" s="390" t="s">
        <v>18</v>
      </c>
      <c r="E39" s="391">
        <v>9680000</v>
      </c>
      <c r="F39" s="382">
        <v>165</v>
      </c>
      <c r="G39" s="383">
        <v>1569.81575</v>
      </c>
      <c r="H39" s="384">
        <v>37.202466239999993</v>
      </c>
      <c r="I39" s="395">
        <v>1.4103648998640922E-3</v>
      </c>
      <c r="J39" s="395">
        <v>5.3380194157996311E-3</v>
      </c>
      <c r="K39" s="396">
        <v>3.2359838436656334E-3</v>
      </c>
      <c r="L39" s="397">
        <v>0.97757092425913095</v>
      </c>
      <c r="M39" s="397">
        <v>0.85641153464319875</v>
      </c>
      <c r="N39" s="398">
        <v>0.93009456349761621</v>
      </c>
      <c r="O39" s="187">
        <v>165</v>
      </c>
      <c r="P39" s="187">
        <v>1569815750</v>
      </c>
      <c r="Q39" s="187">
        <v>37202466.239999995</v>
      </c>
      <c r="AB39" s="193">
        <v>1569815750</v>
      </c>
      <c r="AC39" s="193">
        <v>37202466.239999995</v>
      </c>
    </row>
    <row r="40" spans="3:29" x14ac:dyDescent="0.2">
      <c r="C40" s="389">
        <v>9680000</v>
      </c>
      <c r="D40" s="390" t="s">
        <v>18</v>
      </c>
      <c r="E40" s="391">
        <v>9982500</v>
      </c>
      <c r="F40" s="382">
        <v>105</v>
      </c>
      <c r="G40" s="383">
        <v>1024.05</v>
      </c>
      <c r="H40" s="384">
        <v>10.399875629999999</v>
      </c>
      <c r="I40" s="395">
        <v>8.9750493627714948E-4</v>
      </c>
      <c r="J40" s="395">
        <v>3.4821913226119766E-3</v>
      </c>
      <c r="K40" s="396">
        <v>9.0461286350493179E-4</v>
      </c>
      <c r="L40" s="397">
        <v>0.97846842919540811</v>
      </c>
      <c r="M40" s="397">
        <v>0.85989372596581071</v>
      </c>
      <c r="N40" s="398">
        <v>0.93099917636112117</v>
      </c>
      <c r="O40" s="187">
        <v>105</v>
      </c>
      <c r="P40" s="187">
        <v>1024050000</v>
      </c>
      <c r="Q40" s="187">
        <v>10399875.629999999</v>
      </c>
      <c r="AB40" s="193">
        <v>1024050000</v>
      </c>
      <c r="AC40" s="193">
        <v>10399875.629999999</v>
      </c>
    </row>
    <row r="41" spans="3:29" x14ac:dyDescent="0.2">
      <c r="C41" s="389">
        <v>9982500</v>
      </c>
      <c r="D41" s="390" t="s">
        <v>18</v>
      </c>
      <c r="E41" s="391">
        <v>10285000</v>
      </c>
      <c r="F41" s="382">
        <v>117</v>
      </c>
      <c r="G41" s="383">
        <v>1172.07</v>
      </c>
      <c r="H41" s="384">
        <v>35.931556100000002</v>
      </c>
      <c r="I41" s="395">
        <v>1.0000769289945381E-3</v>
      </c>
      <c r="J41" s="395">
        <v>3.9855202221510851E-3</v>
      </c>
      <c r="K41" s="396">
        <v>3.1254362081067607E-3</v>
      </c>
      <c r="L41" s="397">
        <v>0.97946850612440262</v>
      </c>
      <c r="M41" s="397">
        <v>0.86387924618796175</v>
      </c>
      <c r="N41" s="398">
        <v>0.93412461256922796</v>
      </c>
      <c r="O41" s="187">
        <v>117</v>
      </c>
      <c r="P41" s="187">
        <v>1172070000</v>
      </c>
      <c r="Q41" s="187">
        <v>35931556.100000001</v>
      </c>
      <c r="AB41" s="193">
        <v>1172070000</v>
      </c>
      <c r="AC41" s="193">
        <v>35931556.100000001</v>
      </c>
    </row>
    <row r="42" spans="3:29" x14ac:dyDescent="0.2">
      <c r="C42" s="389">
        <v>10285000</v>
      </c>
      <c r="D42" s="390" t="s">
        <v>18</v>
      </c>
      <c r="E42" s="391">
        <v>10587500</v>
      </c>
      <c r="F42" s="382">
        <v>41</v>
      </c>
      <c r="G42" s="383">
        <v>428.7</v>
      </c>
      <c r="H42" s="384">
        <v>24.742349999999998</v>
      </c>
      <c r="I42" s="395">
        <v>3.5045430845107744E-4</v>
      </c>
      <c r="J42" s="395">
        <v>1.4577563790867188E-3</v>
      </c>
      <c r="K42" s="396">
        <v>2.1521649757787779E-3</v>
      </c>
      <c r="L42" s="397">
        <v>0.97981896043285366</v>
      </c>
      <c r="M42" s="397">
        <v>0.86533700256704849</v>
      </c>
      <c r="N42" s="398">
        <v>0.93627677754500671</v>
      </c>
      <c r="O42" s="187">
        <v>41</v>
      </c>
      <c r="P42" s="187">
        <v>428700000</v>
      </c>
      <c r="Q42" s="187">
        <v>24742350</v>
      </c>
      <c r="AB42" s="193">
        <v>428700000</v>
      </c>
      <c r="AC42" s="193">
        <v>24742350</v>
      </c>
    </row>
    <row r="43" spans="3:29" x14ac:dyDescent="0.2">
      <c r="C43" s="389">
        <v>10587500</v>
      </c>
      <c r="D43" s="390" t="s">
        <v>18</v>
      </c>
      <c r="E43" s="391">
        <v>10890000</v>
      </c>
      <c r="F43" s="382">
        <v>11</v>
      </c>
      <c r="G43" s="383">
        <v>118.15</v>
      </c>
      <c r="H43" s="384">
        <v>9.0739999999999998</v>
      </c>
      <c r="I43" s="395">
        <v>9.4024326657606136E-5</v>
      </c>
      <c r="J43" s="395">
        <v>4.0175861019149949E-4</v>
      </c>
      <c r="K43" s="396">
        <v>7.8928416218413495E-4</v>
      </c>
      <c r="L43" s="397">
        <v>0.97991298475951127</v>
      </c>
      <c r="M43" s="397">
        <v>0.86573876117724002</v>
      </c>
      <c r="N43" s="398">
        <v>0.93706606170719087</v>
      </c>
      <c r="O43" s="187">
        <v>11</v>
      </c>
      <c r="P43" s="187">
        <v>118150000</v>
      </c>
      <c r="Q43" s="187">
        <v>9074000</v>
      </c>
      <c r="AB43" s="193">
        <v>118150000</v>
      </c>
      <c r="AC43" s="193">
        <v>9074000</v>
      </c>
    </row>
    <row r="44" spans="3:29" x14ac:dyDescent="0.2">
      <c r="C44" s="389">
        <v>10890000</v>
      </c>
      <c r="D44" s="390" t="s">
        <v>18</v>
      </c>
      <c r="E44" s="391">
        <v>11192500</v>
      </c>
      <c r="F44" s="382">
        <v>1197</v>
      </c>
      <c r="G44" s="383">
        <v>13165.219569999999</v>
      </c>
      <c r="H44" s="384">
        <v>170.77203992999998</v>
      </c>
      <c r="I44" s="395">
        <v>1.0231556273559504E-2</v>
      </c>
      <c r="J44" s="395">
        <v>4.4767163074982054E-2</v>
      </c>
      <c r="K44" s="396">
        <v>1.4854272257066968E-2</v>
      </c>
      <c r="L44" s="397">
        <v>0.99014454103307081</v>
      </c>
      <c r="M44" s="397">
        <v>0.9105059242522221</v>
      </c>
      <c r="N44" s="398">
        <v>0.95192033396425779</v>
      </c>
      <c r="O44" s="187">
        <v>1197</v>
      </c>
      <c r="P44" s="187">
        <v>13165219570</v>
      </c>
      <c r="Q44" s="187">
        <v>170772039.92999998</v>
      </c>
      <c r="AB44" s="193">
        <v>13165219570</v>
      </c>
      <c r="AC44" s="193">
        <v>170772039.92999998</v>
      </c>
    </row>
    <row r="45" spans="3:29" x14ac:dyDescent="0.2">
      <c r="C45" s="389">
        <v>11192500</v>
      </c>
      <c r="D45" s="390" t="s">
        <v>18</v>
      </c>
      <c r="E45" s="391">
        <v>11495000</v>
      </c>
      <c r="F45" s="382">
        <v>14</v>
      </c>
      <c r="G45" s="383">
        <v>157.80000000000001</v>
      </c>
      <c r="H45" s="384">
        <v>5.43865</v>
      </c>
      <c r="I45" s="395">
        <v>1.1966732483695327E-4</v>
      </c>
      <c r="J45" s="395">
        <v>5.3658492330273906E-4</v>
      </c>
      <c r="K45" s="396">
        <v>4.7307034479421924E-4</v>
      </c>
      <c r="L45" s="397">
        <v>0.99026420835790774</v>
      </c>
      <c r="M45" s="397">
        <v>0.91104250917552487</v>
      </c>
      <c r="N45" s="398">
        <v>0.95239340430905206</v>
      </c>
      <c r="O45" s="187">
        <v>14</v>
      </c>
      <c r="P45" s="187">
        <v>157800000</v>
      </c>
      <c r="Q45" s="187">
        <v>5438650</v>
      </c>
      <c r="AB45" s="193">
        <v>157800000</v>
      </c>
      <c r="AC45" s="193">
        <v>5438650</v>
      </c>
    </row>
    <row r="46" spans="3:29" x14ac:dyDescent="0.2">
      <c r="C46" s="389">
        <v>11495000</v>
      </c>
      <c r="D46" s="390" t="s">
        <v>18</v>
      </c>
      <c r="E46" s="391">
        <v>11797500</v>
      </c>
      <c r="F46" s="382">
        <v>14</v>
      </c>
      <c r="G46" s="383">
        <v>161</v>
      </c>
      <c r="H46" s="384">
        <v>9.6911916700000003</v>
      </c>
      <c r="I46" s="395">
        <v>1.1966732483695327E-4</v>
      </c>
      <c r="J46" s="395">
        <v>5.4746623987161588E-4</v>
      </c>
      <c r="K46" s="396">
        <v>8.4296937379565984E-4</v>
      </c>
      <c r="L46" s="397">
        <v>0.99038387568274466</v>
      </c>
      <c r="M46" s="397">
        <v>0.91158997541539644</v>
      </c>
      <c r="N46" s="398">
        <v>0.95323637368284775</v>
      </c>
      <c r="O46" s="187">
        <v>14</v>
      </c>
      <c r="P46" s="187">
        <v>161000000</v>
      </c>
      <c r="Q46" s="187">
        <v>9691191.6699999999</v>
      </c>
      <c r="AB46" s="193">
        <v>161000000</v>
      </c>
      <c r="AC46" s="193">
        <v>9691191.6699999999</v>
      </c>
    </row>
    <row r="47" spans="3:29" x14ac:dyDescent="0.2">
      <c r="C47" s="399">
        <v>11797500</v>
      </c>
      <c r="D47" s="400" t="s">
        <v>18</v>
      </c>
      <c r="E47" s="401">
        <v>12100000</v>
      </c>
      <c r="F47" s="382">
        <v>151</v>
      </c>
      <c r="G47" s="383">
        <v>1807.52</v>
      </c>
      <c r="H47" s="384">
        <v>31.704168840000005</v>
      </c>
      <c r="I47" s="395">
        <v>1.2906975750271389E-3</v>
      </c>
      <c r="J47" s="395">
        <v>6.1463116639300817E-3</v>
      </c>
      <c r="K47" s="396">
        <v>2.7577251863151598E-3</v>
      </c>
      <c r="L47" s="397">
        <v>0.99167457325777175</v>
      </c>
      <c r="M47" s="397">
        <v>0.91773628707932653</v>
      </c>
      <c r="N47" s="398">
        <v>0.95599409886916287</v>
      </c>
      <c r="O47" s="187">
        <v>151</v>
      </c>
      <c r="P47" s="187">
        <v>1807520000</v>
      </c>
      <c r="Q47" s="187">
        <v>31704168.840000004</v>
      </c>
      <c r="R47" s="187">
        <v>28409</v>
      </c>
      <c r="S47" s="187">
        <v>130602.21381504998</v>
      </c>
      <c r="T47" s="187">
        <v>3883.2598774299995</v>
      </c>
      <c r="Y47" s="199">
        <v>28409</v>
      </c>
      <c r="Z47" s="199">
        <v>130602.21381504998</v>
      </c>
      <c r="AA47" s="199">
        <v>3883.2598774299995</v>
      </c>
      <c r="AB47" s="193">
        <v>1807520000</v>
      </c>
      <c r="AC47" s="193">
        <v>31704168.840000004</v>
      </c>
    </row>
    <row r="48" spans="3:29" x14ac:dyDescent="0.2">
      <c r="C48" s="399" t="s">
        <v>148</v>
      </c>
      <c r="D48" s="390" t="s">
        <v>18</v>
      </c>
      <c r="E48" s="401" t="s">
        <v>149</v>
      </c>
      <c r="F48" s="382">
        <v>974</v>
      </c>
      <c r="G48" s="383">
        <v>24192.282218779997</v>
      </c>
      <c r="H48" s="384">
        <v>505.91354292</v>
      </c>
      <c r="I48" s="395">
        <v>8.3254267422280346E-3</v>
      </c>
      <c r="J48" s="395">
        <v>8.2263712920673526E-2</v>
      </c>
      <c r="K48" s="396">
        <v>4.4005901130837514E-2</v>
      </c>
      <c r="L48" s="397">
        <v>0.99999999999999978</v>
      </c>
      <c r="M48" s="397">
        <v>1</v>
      </c>
      <c r="N48" s="398">
        <v>1.0000000000000004</v>
      </c>
      <c r="O48" s="187">
        <v>974</v>
      </c>
      <c r="P48" s="187">
        <v>24192282218.779999</v>
      </c>
      <c r="Q48" s="187">
        <v>505913542.92000002</v>
      </c>
      <c r="R48" s="195">
        <v>505.91354292</v>
      </c>
      <c r="S48" s="196">
        <v>24192.282218779997</v>
      </c>
      <c r="T48" s="197">
        <v>505.91354292</v>
      </c>
      <c r="Y48" s="199">
        <v>974</v>
      </c>
      <c r="Z48" s="199">
        <v>24192.282218779997</v>
      </c>
      <c r="AA48" s="199">
        <v>505.91354292</v>
      </c>
      <c r="AB48" s="193">
        <v>24192282218.779999</v>
      </c>
      <c r="AC48" s="193">
        <v>505913542.92000002</v>
      </c>
    </row>
    <row r="49" spans="3:16" x14ac:dyDescent="0.2">
      <c r="C49" s="407" t="s">
        <v>78</v>
      </c>
      <c r="D49" s="403"/>
      <c r="E49" s="408"/>
      <c r="F49" s="392"/>
      <c r="G49" s="393"/>
      <c r="H49" s="384">
        <v>0</v>
      </c>
      <c r="I49" s="403"/>
      <c r="J49" s="403"/>
      <c r="K49" s="408"/>
      <c r="L49" s="403"/>
      <c r="M49" s="403"/>
      <c r="N49" s="409"/>
    </row>
    <row r="50" spans="3:16" x14ac:dyDescent="0.2">
      <c r="C50" s="419" t="s">
        <v>143</v>
      </c>
      <c r="D50" s="411"/>
      <c r="E50" s="412"/>
      <c r="F50" s="413">
        <v>116991</v>
      </c>
      <c r="G50" s="414">
        <v>294082.06072717009</v>
      </c>
      <c r="H50" s="420">
        <v>11496.493195669995</v>
      </c>
      <c r="I50" s="416">
        <v>0.99999999999999978</v>
      </c>
      <c r="J50" s="416">
        <v>1</v>
      </c>
      <c r="K50" s="417">
        <v>1.0000000000000004</v>
      </c>
      <c r="L50" s="411"/>
      <c r="M50" s="411"/>
      <c r="N50" s="418"/>
    </row>
    <row r="51" spans="3:16" x14ac:dyDescent="0.2">
      <c r="C51" s="444" t="s">
        <v>144</v>
      </c>
      <c r="D51" s="445"/>
      <c r="E51" s="445"/>
      <c r="F51" s="445"/>
      <c r="G51" s="445"/>
      <c r="H51" s="445"/>
      <c r="I51" s="445"/>
      <c r="J51" s="403"/>
      <c r="K51" s="403"/>
      <c r="L51" s="403"/>
      <c r="M51" s="403"/>
      <c r="N51" s="403"/>
      <c r="P51" s="187">
        <v>98268.184695147444</v>
      </c>
    </row>
    <row r="52" spans="3:16" x14ac:dyDescent="0.2">
      <c r="C52" s="200"/>
      <c r="P52" s="187">
        <v>2513715.2492684918</v>
      </c>
    </row>
    <row r="54" spans="3:16" x14ac:dyDescent="0.2">
      <c r="H54" s="201"/>
      <c r="J54" s="69" t="s">
        <v>14</v>
      </c>
    </row>
    <row r="55" spans="3:16" x14ac:dyDescent="0.2">
      <c r="F55" s="202"/>
    </row>
    <row r="57" spans="3:16" x14ac:dyDescent="0.2">
      <c r="F57" s="203"/>
    </row>
    <row r="58" spans="3:16" hidden="1" x14ac:dyDescent="0.2"/>
    <row r="59" spans="3:16" hidden="1" x14ac:dyDescent="0.2">
      <c r="F59" s="198">
        <v>15230</v>
      </c>
      <c r="G59" s="199">
        <v>77302.089200440067</v>
      </c>
    </row>
    <row r="60" spans="3:16" hidden="1" x14ac:dyDescent="0.2">
      <c r="F60" s="204">
        <v>0.14966440974440109</v>
      </c>
      <c r="G60" s="204">
        <v>0.35659239484173633</v>
      </c>
    </row>
    <row r="61" spans="3:16" hidden="1" x14ac:dyDescent="0.2"/>
    <row r="62" spans="3:16" hidden="1" x14ac:dyDescent="0.2">
      <c r="G62" s="188">
        <v>2.5137152492684915</v>
      </c>
      <c r="H62" s="205">
        <v>9.8268184695147448E-2</v>
      </c>
    </row>
    <row r="63" spans="3:16" hidden="1" x14ac:dyDescent="0.2"/>
    <row r="64" spans="3:16" hidden="1" x14ac:dyDescent="0.2"/>
    <row r="65" hidden="1" x14ac:dyDescent="0.2"/>
  </sheetData>
  <mergeCells count="6">
    <mergeCell ref="C51:I51"/>
    <mergeCell ref="C2:E2"/>
    <mergeCell ref="F2:H2"/>
    <mergeCell ref="I2:K2"/>
    <mergeCell ref="L2:N2"/>
    <mergeCell ref="C3:E3"/>
  </mergeCells>
  <hyperlinks>
    <hyperlink ref="I37" location="CONTENTS!A1" display="CONTENTS!A1" xr:uid="{00000000-0004-0000-0C00-000000000000}"/>
    <hyperlink ref="J54" location="CONTENTS!A1" display="CONTENTS!A1" xr:uid="{00000000-0004-0000-0C00-000001000000}"/>
  </hyperlinks>
  <printOptions horizontalCentered="1" verticalCentered="1" gridLines="1"/>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0.14999847407452621"/>
    <pageSetUpPr fitToPage="1"/>
  </sheetPr>
  <dimension ref="A1:Q29"/>
  <sheetViews>
    <sheetView showGridLines="0" zoomScale="115" zoomScaleNormal="115" workbookViewId="0"/>
  </sheetViews>
  <sheetFormatPr defaultColWidth="9.140625" defaultRowHeight="12.75" x14ac:dyDescent="0.2"/>
  <cols>
    <col min="1" max="1" width="2" style="263" customWidth="1"/>
    <col min="2" max="2" width="21.5703125" style="230" customWidth="1"/>
    <col min="3" max="6" width="9.140625" style="230"/>
    <col min="7" max="7" width="12.28515625" style="230" bestFit="1" customWidth="1"/>
    <col min="8" max="8" width="10.7109375" style="230" bestFit="1" customWidth="1"/>
    <col min="9" max="16" width="9.140625" style="230"/>
    <col min="17" max="17" width="11.28515625" style="230" customWidth="1"/>
    <col min="18" max="16384" width="9.140625" style="230"/>
  </cols>
  <sheetData>
    <row r="1" spans="2:17" x14ac:dyDescent="0.2">
      <c r="B1" s="231" t="s">
        <v>150</v>
      </c>
      <c r="C1" s="232"/>
      <c r="D1" s="232"/>
      <c r="E1" s="232"/>
      <c r="F1" s="232"/>
      <c r="G1" s="232"/>
      <c r="H1" s="232"/>
      <c r="I1" s="232"/>
      <c r="J1" s="232"/>
      <c r="K1" s="232"/>
      <c r="L1" s="232"/>
      <c r="M1" s="232"/>
      <c r="N1" s="232"/>
      <c r="O1" s="232"/>
      <c r="P1" s="232"/>
      <c r="Q1" s="232"/>
    </row>
    <row r="2" spans="2:17" ht="17.25" customHeight="1" x14ac:dyDescent="0.2">
      <c r="B2" s="265" t="s">
        <v>131</v>
      </c>
      <c r="C2" s="452" t="s">
        <v>11</v>
      </c>
      <c r="D2" s="453"/>
      <c r="E2" s="454"/>
      <c r="F2" s="452" t="s">
        <v>12</v>
      </c>
      <c r="G2" s="453"/>
      <c r="H2" s="454"/>
      <c r="I2" s="452" t="s">
        <v>151</v>
      </c>
      <c r="J2" s="453"/>
      <c r="K2" s="455"/>
      <c r="L2" s="456" t="s">
        <v>152</v>
      </c>
      <c r="M2" s="453"/>
      <c r="N2" s="455"/>
      <c r="O2" s="453" t="s">
        <v>153</v>
      </c>
      <c r="P2" s="453"/>
      <c r="Q2" s="454"/>
    </row>
    <row r="3" spans="2:17" ht="52.15" customHeight="1" x14ac:dyDescent="0.2">
      <c r="B3" s="319" t="s">
        <v>154</v>
      </c>
      <c r="C3" s="266" t="s">
        <v>135</v>
      </c>
      <c r="D3" s="267" t="s">
        <v>136</v>
      </c>
      <c r="E3" s="268" t="s">
        <v>137</v>
      </c>
      <c r="F3" s="269" t="s">
        <v>135</v>
      </c>
      <c r="G3" s="270" t="s">
        <v>136</v>
      </c>
      <c r="H3" s="268" t="s">
        <v>137</v>
      </c>
      <c r="I3" s="269" t="s">
        <v>135</v>
      </c>
      <c r="J3" s="270" t="s">
        <v>136</v>
      </c>
      <c r="K3" s="271" t="s">
        <v>137</v>
      </c>
      <c r="L3" s="272" t="s">
        <v>135</v>
      </c>
      <c r="M3" s="270" t="s">
        <v>138</v>
      </c>
      <c r="N3" s="271" t="s">
        <v>139</v>
      </c>
      <c r="O3" s="272" t="s">
        <v>135</v>
      </c>
      <c r="P3" s="270" t="s">
        <v>138</v>
      </c>
      <c r="Q3" s="273" t="s">
        <v>139</v>
      </c>
    </row>
    <row r="4" spans="2:17" x14ac:dyDescent="0.2">
      <c r="B4" s="233" t="s">
        <v>155</v>
      </c>
      <c r="C4" s="234">
        <v>932</v>
      </c>
      <c r="D4" s="229">
        <v>2971</v>
      </c>
      <c r="E4" s="235">
        <v>117</v>
      </c>
      <c r="F4" s="234">
        <v>1196</v>
      </c>
      <c r="G4" s="229">
        <v>3079.0383316200005</v>
      </c>
      <c r="H4" s="235">
        <v>154.02798020999998</v>
      </c>
      <c r="I4" s="236">
        <v>264</v>
      </c>
      <c r="J4" s="236">
        <v>108.03833162000046</v>
      </c>
      <c r="K4" s="237">
        <v>37.027980209999981</v>
      </c>
      <c r="L4" s="238">
        <v>0.2832618025751073</v>
      </c>
      <c r="M4" s="239">
        <v>3.6364298761359964E-2</v>
      </c>
      <c r="N4" s="240">
        <v>0.31647846333333318</v>
      </c>
      <c r="O4" s="239">
        <v>1.0223008607499723E-2</v>
      </c>
      <c r="P4" s="241">
        <v>1.0469997129394728E-2</v>
      </c>
      <c r="Q4" s="242">
        <v>1.3397822935085289E-2</v>
      </c>
    </row>
    <row r="5" spans="2:17" x14ac:dyDescent="0.2">
      <c r="B5" s="233" t="s">
        <v>156</v>
      </c>
      <c r="C5" s="234">
        <v>1848</v>
      </c>
      <c r="D5" s="229">
        <v>6201</v>
      </c>
      <c r="E5" s="235">
        <v>320</v>
      </c>
      <c r="F5" s="234">
        <v>2089</v>
      </c>
      <c r="G5" s="229">
        <v>6148.1019305499976</v>
      </c>
      <c r="H5" s="235">
        <v>381.75258511000169</v>
      </c>
      <c r="I5" s="236">
        <v>241</v>
      </c>
      <c r="J5" s="236">
        <v>-52.898069450002367</v>
      </c>
      <c r="K5" s="237">
        <v>61.752585110001689</v>
      </c>
      <c r="L5" s="238">
        <v>0.13041125541125542</v>
      </c>
      <c r="M5" s="239">
        <v>-8.5305707869702246E-3</v>
      </c>
      <c r="N5" s="240">
        <v>0.19297682846875527</v>
      </c>
      <c r="O5" s="239">
        <v>1.7856074398885383E-2</v>
      </c>
      <c r="P5" s="241">
        <v>2.0906076063761377E-2</v>
      </c>
      <c r="Q5" s="242">
        <v>3.3206002788205229E-2</v>
      </c>
    </row>
    <row r="6" spans="2:17" x14ac:dyDescent="0.2">
      <c r="B6" s="233" t="s">
        <v>157</v>
      </c>
      <c r="C6" s="234">
        <v>107</v>
      </c>
      <c r="D6" s="229">
        <v>313</v>
      </c>
      <c r="E6" s="235">
        <v>11</v>
      </c>
      <c r="F6" s="234">
        <v>148</v>
      </c>
      <c r="G6" s="229">
        <v>410.36959957999994</v>
      </c>
      <c r="H6" s="235">
        <v>20.87955225000001</v>
      </c>
      <c r="I6" s="236">
        <v>41</v>
      </c>
      <c r="J6" s="236">
        <v>97.369599579999942</v>
      </c>
      <c r="K6" s="237">
        <v>9.8795522500000104</v>
      </c>
      <c r="L6" s="238">
        <v>0.38317757009345793</v>
      </c>
      <c r="M6" s="239">
        <v>0.31108498268370588</v>
      </c>
      <c r="N6" s="240">
        <v>0.89814111363636462</v>
      </c>
      <c r="O6" s="239">
        <v>1.2650545768477918E-3</v>
      </c>
      <c r="P6" s="241">
        <v>1.395425476022857E-3</v>
      </c>
      <c r="Q6" s="242">
        <v>1.8161670602183236E-3</v>
      </c>
    </row>
    <row r="7" spans="2:17" x14ac:dyDescent="0.2">
      <c r="B7" s="233" t="s">
        <v>158</v>
      </c>
      <c r="C7" s="234">
        <v>18</v>
      </c>
      <c r="D7" s="229">
        <v>144</v>
      </c>
      <c r="E7" s="235">
        <v>8</v>
      </c>
      <c r="F7" s="234">
        <v>17</v>
      </c>
      <c r="G7" s="229">
        <v>26.43</v>
      </c>
      <c r="H7" s="235">
        <v>0.5680506500000001</v>
      </c>
      <c r="I7" s="236">
        <v>-1</v>
      </c>
      <c r="J7" s="236">
        <v>-117.57</v>
      </c>
      <c r="K7" s="237">
        <v>-7.43194935</v>
      </c>
      <c r="L7" s="238">
        <v>-5.5555555555555552E-2</v>
      </c>
      <c r="M7" s="239">
        <v>-0.81645833333333329</v>
      </c>
      <c r="N7" s="240">
        <v>-0.92899366875</v>
      </c>
      <c r="O7" s="239">
        <v>1.453103230163004E-4</v>
      </c>
      <c r="P7" s="241">
        <v>8.987287403606585E-5</v>
      </c>
      <c r="Q7" s="242">
        <v>4.9410775993321768E-5</v>
      </c>
    </row>
    <row r="8" spans="2:17" x14ac:dyDescent="0.2">
      <c r="B8" s="233" t="s">
        <v>159</v>
      </c>
      <c r="C8" s="234">
        <v>10611</v>
      </c>
      <c r="D8" s="229">
        <v>26466</v>
      </c>
      <c r="E8" s="235">
        <v>1117</v>
      </c>
      <c r="F8" s="234">
        <v>5821</v>
      </c>
      <c r="G8" s="229">
        <v>15537.618596079999</v>
      </c>
      <c r="H8" s="235">
        <v>787.20102938000196</v>
      </c>
      <c r="I8" s="236">
        <v>-4790</v>
      </c>
      <c r="J8" s="236">
        <v>-10928.381403920001</v>
      </c>
      <c r="K8" s="237">
        <v>-329.79897061999804</v>
      </c>
      <c r="L8" s="238">
        <v>-0.45141833945905191</v>
      </c>
      <c r="M8" s="239">
        <v>-0.41292153721453945</v>
      </c>
      <c r="N8" s="240">
        <v>-0.29525422615935365</v>
      </c>
      <c r="O8" s="239">
        <v>4.9755964133993212E-2</v>
      </c>
      <c r="P8" s="241">
        <v>5.2834295834503671E-2</v>
      </c>
      <c r="Q8" s="242">
        <v>6.8473143590994184E-2</v>
      </c>
    </row>
    <row r="9" spans="2:17" x14ac:dyDescent="0.2">
      <c r="B9" s="233" t="s">
        <v>160</v>
      </c>
      <c r="C9" s="234">
        <v>102063</v>
      </c>
      <c r="D9" s="229">
        <v>225975</v>
      </c>
      <c r="E9" s="235">
        <v>8383</v>
      </c>
      <c r="F9" s="234">
        <v>95680</v>
      </c>
      <c r="G9" s="229">
        <v>236859.6259493843</v>
      </c>
      <c r="H9" s="235">
        <v>8779.784011420028</v>
      </c>
      <c r="I9" s="236">
        <v>-6383</v>
      </c>
      <c r="J9" s="236">
        <v>10884.625949384295</v>
      </c>
      <c r="K9" s="237">
        <v>396.78401142002804</v>
      </c>
      <c r="L9" s="238">
        <v>-6.2539803846643746E-2</v>
      </c>
      <c r="M9" s="239">
        <v>4.8167389974042685E-2</v>
      </c>
      <c r="N9" s="240">
        <v>4.7331982753194328E-2</v>
      </c>
      <c r="O9" s="239">
        <v>0.81784068859997783</v>
      </c>
      <c r="P9" s="241">
        <v>0.8054201788565527</v>
      </c>
      <c r="Q9" s="242">
        <v>0.76369235922540168</v>
      </c>
    </row>
    <row r="10" spans="2:17" x14ac:dyDescent="0.2">
      <c r="B10" s="233" t="s">
        <v>161</v>
      </c>
      <c r="C10" s="234">
        <v>326</v>
      </c>
      <c r="D10" s="229">
        <v>881</v>
      </c>
      <c r="E10" s="235">
        <v>38</v>
      </c>
      <c r="F10" s="234">
        <v>362</v>
      </c>
      <c r="G10" s="229">
        <v>1018.3751927199999</v>
      </c>
      <c r="H10" s="235">
        <v>36.921963140000024</v>
      </c>
      <c r="I10" s="236">
        <v>36</v>
      </c>
      <c r="J10" s="236">
        <v>137.37519271999986</v>
      </c>
      <c r="K10" s="237">
        <v>-1.0780368599999761</v>
      </c>
      <c r="L10" s="238">
        <v>0.11042944785276074</v>
      </c>
      <c r="M10" s="239">
        <v>0.15593097925085114</v>
      </c>
      <c r="N10" s="240">
        <v>-2.8369391052630949E-2</v>
      </c>
      <c r="O10" s="239">
        <v>3.0942551136412203E-3</v>
      </c>
      <c r="P10" s="241">
        <v>3.4628946430865994E-3</v>
      </c>
      <c r="Q10" s="242">
        <v>3.21158482952924E-3</v>
      </c>
    </row>
    <row r="11" spans="2:17" x14ac:dyDescent="0.2">
      <c r="B11" s="243" t="s">
        <v>78</v>
      </c>
      <c r="C11" s="244">
        <v>5693</v>
      </c>
      <c r="D11" s="236">
        <v>14000</v>
      </c>
      <c r="E11" s="245">
        <v>582</v>
      </c>
      <c r="F11" s="244">
        <v>11678</v>
      </c>
      <c r="G11" s="236">
        <v>31002.501127240026</v>
      </c>
      <c r="H11" s="245">
        <v>1335.3580235100053</v>
      </c>
      <c r="I11" s="236">
        <v>5985</v>
      </c>
      <c r="J11" s="236">
        <v>17002.501127240026</v>
      </c>
      <c r="K11" s="237">
        <v>753.3580235100053</v>
      </c>
      <c r="L11" s="238" t="s">
        <v>162</v>
      </c>
      <c r="M11" s="239">
        <v>1.2144643662314305</v>
      </c>
      <c r="N11" s="240" t="s">
        <v>163</v>
      </c>
      <c r="O11" s="239">
        <v>9.9819644246138595E-2</v>
      </c>
      <c r="P11" s="241">
        <v>0.10542125912264216</v>
      </c>
      <c r="Q11" s="242">
        <v>0.11615350879457274</v>
      </c>
    </row>
    <row r="12" spans="2:17" x14ac:dyDescent="0.2">
      <c r="B12" s="246" t="s">
        <v>5</v>
      </c>
      <c r="C12" s="247">
        <v>121598</v>
      </c>
      <c r="D12" s="248">
        <v>276951</v>
      </c>
      <c r="E12" s="249">
        <v>10576</v>
      </c>
      <c r="F12" s="247">
        <v>116991</v>
      </c>
      <c r="G12" s="248">
        <v>294082.06072717428</v>
      </c>
      <c r="H12" s="249">
        <v>11496.493195670037</v>
      </c>
      <c r="I12" s="248">
        <v>-4607</v>
      </c>
      <c r="J12" s="248">
        <v>17131.060727174317</v>
      </c>
      <c r="K12" s="250">
        <v>920.49319567003704</v>
      </c>
      <c r="L12" s="251">
        <v>-4.5138786827743652E-2</v>
      </c>
      <c r="M12" s="251">
        <v>7.5809539671088916E-2</v>
      </c>
      <c r="N12" s="251">
        <v>0.10980474718716891</v>
      </c>
      <c r="O12" s="252">
        <v>1</v>
      </c>
      <c r="P12" s="253">
        <v>1.0000000000000002</v>
      </c>
      <c r="Q12" s="254">
        <v>1</v>
      </c>
    </row>
    <row r="13" spans="2:17" x14ac:dyDescent="0.2">
      <c r="B13" s="255" t="s">
        <v>164</v>
      </c>
      <c r="C13" s="256"/>
      <c r="D13" s="256"/>
      <c r="E13" s="256"/>
      <c r="F13" s="257"/>
      <c r="G13" s="256"/>
      <c r="H13" s="256"/>
      <c r="I13" s="256"/>
      <c r="J13" s="258"/>
      <c r="K13" s="256"/>
      <c r="L13" s="259"/>
      <c r="M13" s="256"/>
      <c r="N13" s="256"/>
      <c r="O13" s="256"/>
      <c r="P13" s="256"/>
      <c r="Q13" s="256"/>
    </row>
    <row r="14" spans="2:17" x14ac:dyDescent="0.2">
      <c r="B14" s="255"/>
      <c r="C14" s="256"/>
      <c r="D14" s="256"/>
      <c r="E14" s="256"/>
      <c r="F14" s="257"/>
      <c r="G14" s="256"/>
      <c r="H14" s="256"/>
      <c r="I14" s="256"/>
      <c r="J14" s="258"/>
      <c r="K14" s="256"/>
      <c r="L14" s="259"/>
      <c r="M14" s="256"/>
      <c r="N14" s="256"/>
      <c r="O14" s="256"/>
      <c r="P14" s="256"/>
      <c r="Q14" s="256"/>
    </row>
    <row r="15" spans="2:17" x14ac:dyDescent="0.2">
      <c r="B15" s="260" t="s">
        <v>165</v>
      </c>
      <c r="D15" s="261"/>
      <c r="E15" s="262"/>
    </row>
    <row r="16" spans="2:17" x14ac:dyDescent="0.2">
      <c r="B16" s="265" t="s">
        <v>131</v>
      </c>
      <c r="C16" s="452" t="s">
        <v>10</v>
      </c>
      <c r="D16" s="453"/>
      <c r="E16" s="454"/>
      <c r="F16" s="452" t="s">
        <v>11</v>
      </c>
      <c r="G16" s="453"/>
      <c r="H16" s="454"/>
      <c r="I16" s="452" t="s">
        <v>151</v>
      </c>
      <c r="J16" s="453"/>
      <c r="K16" s="455"/>
      <c r="L16" s="456" t="s">
        <v>152</v>
      </c>
      <c r="M16" s="453"/>
      <c r="N16" s="455"/>
      <c r="O16" s="453" t="s">
        <v>166</v>
      </c>
      <c r="P16" s="453"/>
      <c r="Q16" s="454"/>
    </row>
    <row r="17" spans="2:17" ht="46.9" customHeight="1" x14ac:dyDescent="0.2">
      <c r="B17" s="319" t="s">
        <v>154</v>
      </c>
      <c r="C17" s="266" t="s">
        <v>135</v>
      </c>
      <c r="D17" s="267" t="s">
        <v>136</v>
      </c>
      <c r="E17" s="268" t="s">
        <v>137</v>
      </c>
      <c r="F17" s="269" t="s">
        <v>135</v>
      </c>
      <c r="G17" s="270" t="s">
        <v>136</v>
      </c>
      <c r="H17" s="268" t="s">
        <v>137</v>
      </c>
      <c r="I17" s="269" t="s">
        <v>135</v>
      </c>
      <c r="J17" s="270" t="s">
        <v>136</v>
      </c>
      <c r="K17" s="271" t="s">
        <v>137</v>
      </c>
      <c r="L17" s="272" t="s">
        <v>135</v>
      </c>
      <c r="M17" s="270" t="s">
        <v>138</v>
      </c>
      <c r="N17" s="271" t="s">
        <v>139</v>
      </c>
      <c r="O17" s="272" t="s">
        <v>135</v>
      </c>
      <c r="P17" s="270" t="s">
        <v>138</v>
      </c>
      <c r="Q17" s="273" t="s">
        <v>139</v>
      </c>
    </row>
    <row r="18" spans="2:17" x14ac:dyDescent="0.2">
      <c r="B18" s="233" t="s">
        <v>155</v>
      </c>
      <c r="C18" s="229">
        <v>753</v>
      </c>
      <c r="D18" s="229">
        <v>2084.4025265300002</v>
      </c>
      <c r="E18" s="235">
        <v>77.333673589999975</v>
      </c>
      <c r="F18" s="234">
        <v>932</v>
      </c>
      <c r="G18" s="229">
        <v>2971</v>
      </c>
      <c r="H18" s="235">
        <v>117</v>
      </c>
      <c r="I18" s="236">
        <v>179</v>
      </c>
      <c r="J18" s="236">
        <v>886.59747346999984</v>
      </c>
      <c r="K18" s="237">
        <v>39.666326410000025</v>
      </c>
      <c r="L18" s="238">
        <v>0.23771580345285526</v>
      </c>
      <c r="M18" s="239">
        <v>0.42534849300243321</v>
      </c>
      <c r="N18" s="240">
        <v>0.51292437781113354</v>
      </c>
      <c r="O18" s="239">
        <v>7.6645997467063602E-3</v>
      </c>
      <c r="P18" s="241">
        <v>1.0727529418561406E-2</v>
      </c>
      <c r="Q18" s="242">
        <v>1.1062783661119516E-2</v>
      </c>
    </row>
    <row r="19" spans="2:17" x14ac:dyDescent="0.2">
      <c r="B19" s="233" t="s">
        <v>156</v>
      </c>
      <c r="C19" s="229">
        <v>1635</v>
      </c>
      <c r="D19" s="229">
        <v>5356.2294194000024</v>
      </c>
      <c r="E19" s="235">
        <v>243.77460215000011</v>
      </c>
      <c r="F19" s="234">
        <v>1848</v>
      </c>
      <c r="G19" s="229">
        <v>6201</v>
      </c>
      <c r="H19" s="235">
        <v>320</v>
      </c>
      <c r="I19" s="236">
        <v>213</v>
      </c>
      <c r="J19" s="236">
        <v>844.77058059999763</v>
      </c>
      <c r="K19" s="237">
        <v>76.225397849999894</v>
      </c>
      <c r="L19" s="238">
        <v>0.13027522935779817</v>
      </c>
      <c r="M19" s="239">
        <v>0.15771740051691582</v>
      </c>
      <c r="N19" s="240">
        <v>0.3126880207278388</v>
      </c>
      <c r="O19" s="239">
        <v>1.5197618381881281E-2</v>
      </c>
      <c r="P19" s="241">
        <v>2.2390242317233012E-2</v>
      </c>
      <c r="Q19" s="242">
        <v>3.0257186081694403E-2</v>
      </c>
    </row>
    <row r="20" spans="2:17" x14ac:dyDescent="0.2">
      <c r="B20" s="233" t="s">
        <v>157</v>
      </c>
      <c r="C20" s="229">
        <v>171</v>
      </c>
      <c r="D20" s="229">
        <v>403.76997499999999</v>
      </c>
      <c r="E20" s="235">
        <v>13.99052631</v>
      </c>
      <c r="F20" s="234">
        <v>107</v>
      </c>
      <c r="G20" s="229">
        <v>313</v>
      </c>
      <c r="H20" s="235">
        <v>11</v>
      </c>
      <c r="I20" s="236">
        <v>-64</v>
      </c>
      <c r="J20" s="236">
        <v>-90.769974999999988</v>
      </c>
      <c r="K20" s="237">
        <v>-2.9905263099999999</v>
      </c>
      <c r="L20" s="238">
        <v>-0.3742690058479532</v>
      </c>
      <c r="M20" s="239">
        <v>-0.22480615355314618</v>
      </c>
      <c r="N20" s="240">
        <v>-0.21375366757020881</v>
      </c>
      <c r="O20" s="239">
        <v>8.7994868336650279E-4</v>
      </c>
      <c r="P20" s="241">
        <v>1.1301638195926355E-3</v>
      </c>
      <c r="Q20" s="242">
        <v>1.0400907715582451E-3</v>
      </c>
    </row>
    <row r="21" spans="2:17" x14ac:dyDescent="0.2">
      <c r="B21" s="233" t="s">
        <v>158</v>
      </c>
      <c r="C21" s="229">
        <v>12</v>
      </c>
      <c r="D21" s="229">
        <v>123.48869223</v>
      </c>
      <c r="E21" s="235">
        <v>7.7547049800000005</v>
      </c>
      <c r="F21" s="234">
        <v>18</v>
      </c>
      <c r="G21" s="229">
        <v>144</v>
      </c>
      <c r="H21" s="235">
        <v>8</v>
      </c>
      <c r="I21" s="236">
        <v>6</v>
      </c>
      <c r="J21" s="236">
        <v>20.511307770000002</v>
      </c>
      <c r="K21" s="237">
        <v>0.24529501999999948</v>
      </c>
      <c r="L21" s="238">
        <v>0.5</v>
      </c>
      <c r="M21" s="239">
        <v>0.16609867186703467</v>
      </c>
      <c r="N21" s="240">
        <v>3.1631766860587836E-2</v>
      </c>
      <c r="O21" s="239">
        <v>1.4802875047286961E-4</v>
      </c>
      <c r="P21" s="241">
        <v>5.1994757195316136E-4</v>
      </c>
      <c r="Q21" s="242">
        <v>7.5642965204236008E-4</v>
      </c>
    </row>
    <row r="22" spans="2:17" x14ac:dyDescent="0.2">
      <c r="B22" s="233" t="s">
        <v>159</v>
      </c>
      <c r="C22" s="229">
        <v>4650</v>
      </c>
      <c r="D22" s="229">
        <v>11795.332246049997</v>
      </c>
      <c r="E22" s="235">
        <v>477.63483550000058</v>
      </c>
      <c r="F22" s="234">
        <v>10611</v>
      </c>
      <c r="G22" s="229">
        <v>26466</v>
      </c>
      <c r="H22" s="235">
        <v>1117</v>
      </c>
      <c r="I22" s="236">
        <v>5961</v>
      </c>
      <c r="J22" s="236">
        <v>14670.667753950003</v>
      </c>
      <c r="K22" s="237">
        <v>639.36516449999942</v>
      </c>
      <c r="L22" s="238">
        <v>1.2819354838709678</v>
      </c>
      <c r="M22" s="239">
        <v>1.2437689289221077</v>
      </c>
      <c r="N22" s="240">
        <v>1.3386066446152223</v>
      </c>
      <c r="O22" s="239">
        <v>8.7262948403756646E-2</v>
      </c>
      <c r="P22" s="241">
        <v>9.5562030828558117E-2</v>
      </c>
      <c r="Q22" s="242">
        <v>0.10561649016641453</v>
      </c>
    </row>
    <row r="23" spans="2:17" x14ac:dyDescent="0.2">
      <c r="B23" s="233" t="s">
        <v>160</v>
      </c>
      <c r="C23" s="229">
        <v>86377</v>
      </c>
      <c r="D23" s="229">
        <v>177843.9119655402</v>
      </c>
      <c r="E23" s="235">
        <v>6012.3984560600084</v>
      </c>
      <c r="F23" s="234">
        <v>102063</v>
      </c>
      <c r="G23" s="229">
        <v>225975</v>
      </c>
      <c r="H23" s="235">
        <v>8383</v>
      </c>
      <c r="I23" s="236">
        <v>15686</v>
      </c>
      <c r="J23" s="236">
        <v>48131.088034459797</v>
      </c>
      <c r="K23" s="237">
        <v>2370.6015439399916</v>
      </c>
      <c r="L23" s="238">
        <v>0.1815992683237436</v>
      </c>
      <c r="M23" s="239">
        <v>0.27063669204367191</v>
      </c>
      <c r="N23" s="240">
        <v>0.39428550207789675</v>
      </c>
      <c r="O23" s="239">
        <v>0.83934768663958292</v>
      </c>
      <c r="P23" s="241">
        <v>0.81593855952858085</v>
      </c>
      <c r="Q23" s="242">
        <v>0.79264372163388808</v>
      </c>
    </row>
    <row r="24" spans="2:17" x14ac:dyDescent="0.2">
      <c r="B24" s="233" t="s">
        <v>161</v>
      </c>
      <c r="C24" s="229">
        <v>254</v>
      </c>
      <c r="D24" s="229">
        <v>572.58710550000001</v>
      </c>
      <c r="E24" s="235">
        <v>23.110793640000001</v>
      </c>
      <c r="F24" s="234">
        <v>326</v>
      </c>
      <c r="G24" s="229">
        <v>881</v>
      </c>
      <c r="H24" s="235">
        <v>38</v>
      </c>
      <c r="I24" s="236">
        <v>72</v>
      </c>
      <c r="J24" s="236">
        <v>308.41289449999999</v>
      </c>
      <c r="K24" s="237">
        <v>14.889206359999999</v>
      </c>
      <c r="L24" s="238">
        <v>0.28346456692913385</v>
      </c>
      <c r="M24" s="239">
        <v>0.53863052719408466</v>
      </c>
      <c r="N24" s="240">
        <v>0.64425335589643551</v>
      </c>
      <c r="O24" s="239">
        <v>2.6809651474530832E-3</v>
      </c>
      <c r="P24" s="241">
        <v>3.1810681311856609E-3</v>
      </c>
      <c r="Q24" s="242">
        <v>3.5930408472012103E-3</v>
      </c>
    </row>
    <row r="25" spans="2:17" x14ac:dyDescent="0.2">
      <c r="B25" s="243" t="s">
        <v>78</v>
      </c>
      <c r="C25" s="234">
        <v>7909</v>
      </c>
      <c r="D25" s="236">
        <v>18600.24959648</v>
      </c>
      <c r="E25" s="245">
        <v>750</v>
      </c>
      <c r="F25" s="244">
        <v>5693</v>
      </c>
      <c r="G25" s="236">
        <v>14000</v>
      </c>
      <c r="H25" s="245">
        <v>582</v>
      </c>
      <c r="I25" s="236">
        <v>-2216</v>
      </c>
      <c r="J25" s="236">
        <v>-4600.24959648</v>
      </c>
      <c r="K25" s="237">
        <v>-168</v>
      </c>
      <c r="L25" s="238" t="s">
        <v>162</v>
      </c>
      <c r="M25" s="239">
        <v>-0.24732192826867083</v>
      </c>
      <c r="N25" s="240" t="s">
        <v>163</v>
      </c>
      <c r="O25" s="239">
        <v>4.6818204246780376E-2</v>
      </c>
      <c r="P25" s="241">
        <v>5.0550458384335133E-2</v>
      </c>
      <c r="Q25" s="242">
        <v>5.5030257186081698E-2</v>
      </c>
    </row>
    <row r="26" spans="2:17" x14ac:dyDescent="0.2">
      <c r="B26" s="246" t="s">
        <v>5</v>
      </c>
      <c r="C26" s="247">
        <v>101761</v>
      </c>
      <c r="D26" s="248">
        <v>216779.97152673017</v>
      </c>
      <c r="E26" s="249">
        <v>7605.9975922300091</v>
      </c>
      <c r="F26" s="247">
        <v>121598</v>
      </c>
      <c r="G26" s="248">
        <v>276951</v>
      </c>
      <c r="H26" s="249">
        <v>10576</v>
      </c>
      <c r="I26" s="248">
        <v>19837</v>
      </c>
      <c r="J26" s="248">
        <v>60171.028473269791</v>
      </c>
      <c r="K26" s="250">
        <v>2970.0024077699914</v>
      </c>
      <c r="L26" s="251">
        <v>0.22965604269655115</v>
      </c>
      <c r="M26" s="251">
        <v>0.33833617247988107</v>
      </c>
      <c r="N26" s="251">
        <v>0.49397963715735949</v>
      </c>
      <c r="O26" s="252">
        <v>1</v>
      </c>
      <c r="P26" s="253">
        <v>1</v>
      </c>
      <c r="Q26" s="254">
        <v>1.0000000000000002</v>
      </c>
    </row>
    <row r="27" spans="2:17" x14ac:dyDescent="0.2">
      <c r="B27" s="255" t="s">
        <v>164</v>
      </c>
      <c r="C27" s="256"/>
      <c r="D27" s="256"/>
      <c r="E27" s="256"/>
      <c r="F27" s="257"/>
      <c r="G27" s="256"/>
      <c r="H27" s="256"/>
      <c r="I27" s="256"/>
      <c r="J27" s="258"/>
      <c r="K27" s="256"/>
      <c r="L27" s="259"/>
      <c r="M27" s="256"/>
      <c r="N27" s="256"/>
      <c r="O27" s="256"/>
      <c r="P27" s="256"/>
      <c r="Q27" s="256"/>
    </row>
    <row r="29" spans="2:17" x14ac:dyDescent="0.2">
      <c r="G29" s="69" t="s">
        <v>14</v>
      </c>
    </row>
  </sheetData>
  <mergeCells count="10">
    <mergeCell ref="C16:E16"/>
    <mergeCell ref="F16:H16"/>
    <mergeCell ref="I16:K16"/>
    <mergeCell ref="L16:N16"/>
    <mergeCell ref="O16:Q16"/>
    <mergeCell ref="C2:E2"/>
    <mergeCell ref="F2:H2"/>
    <mergeCell ref="I2:K2"/>
    <mergeCell ref="L2:N2"/>
    <mergeCell ref="O2:Q2"/>
  </mergeCells>
  <hyperlinks>
    <hyperlink ref="J35" location="CONTENTS!A1" display="CONTENTS!A1" xr:uid="{00000000-0004-0000-0D00-000000000000}"/>
    <hyperlink ref="G29" location="CONTENTS!A1" display="CONTENTS!A1" xr:uid="{00000000-0004-0000-0D00-000001000000}"/>
  </hyperlinks>
  <pageMargins left="0.7" right="0.7" top="0.75" bottom="0.75" header="0.3" footer="0.3"/>
  <pageSetup paperSize="9" scale="7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Z3278"/>
  <sheetViews>
    <sheetView showGridLines="0" zoomScaleNormal="100" zoomScaleSheetLayoutView="100" workbookViewId="0"/>
  </sheetViews>
  <sheetFormatPr defaultColWidth="9.140625" defaultRowHeight="12.75" x14ac:dyDescent="0.2"/>
  <cols>
    <col min="1" max="1" width="2.28515625" style="1" customWidth="1"/>
    <col min="2" max="2" width="2.28515625" style="2" customWidth="1"/>
    <col min="3" max="3" width="12.42578125" style="2" customWidth="1"/>
    <col min="4" max="5" width="13.42578125" style="2" customWidth="1"/>
    <col min="6" max="6" width="13.42578125" style="3" customWidth="1"/>
    <col min="7" max="7" width="13" style="3" customWidth="1"/>
    <col min="8" max="8" width="11.7109375" style="3" customWidth="1"/>
    <col min="9" max="9" width="10.5703125" style="3" customWidth="1"/>
    <col min="19" max="19" width="9.140625" style="3"/>
    <col min="20" max="20" width="14.5703125" style="3" bestFit="1" customWidth="1"/>
    <col min="21" max="21" width="10.5703125" style="3" bestFit="1" customWidth="1"/>
    <col min="22" max="25" width="9.140625" style="3"/>
    <col min="26" max="30" width="9.140625" style="4"/>
    <col min="31" max="31" width="10" style="4" bestFit="1" customWidth="1"/>
    <col min="32" max="16384" width="9.140625" style="4"/>
  </cols>
  <sheetData>
    <row r="1" spans="1:26" s="5" customFormat="1" ht="15" customHeight="1" x14ac:dyDescent="0.2">
      <c r="B1" s="6" t="s">
        <v>0</v>
      </c>
      <c r="C1" s="7"/>
      <c r="D1" s="8"/>
      <c r="E1" s="8"/>
      <c r="F1" s="9"/>
      <c r="G1" s="10"/>
      <c r="H1" s="11"/>
      <c r="I1" s="11"/>
      <c r="S1" s="10"/>
      <c r="T1" s="10"/>
      <c r="U1" s="10"/>
      <c r="V1" s="10"/>
      <c r="W1" s="10"/>
      <c r="X1" s="10"/>
      <c r="Y1" s="10"/>
      <c r="Z1" s="10"/>
    </row>
    <row r="2" spans="1:26" s="5" customFormat="1" ht="15" customHeight="1" x14ac:dyDescent="0.2">
      <c r="A2" s="12"/>
      <c r="B2" s="13"/>
      <c r="C2" s="14" t="s">
        <v>1</v>
      </c>
      <c r="D2" s="15" t="s">
        <v>2</v>
      </c>
      <c r="E2" s="16"/>
      <c r="F2" s="17"/>
      <c r="I2" s="11"/>
      <c r="S2" s="10"/>
      <c r="T2" s="10"/>
      <c r="U2" s="10"/>
      <c r="V2" s="10"/>
      <c r="W2" s="10"/>
      <c r="X2" s="10"/>
      <c r="Y2" s="10"/>
      <c r="Z2" s="10"/>
    </row>
    <row r="3" spans="1:26" s="5" customFormat="1" ht="15" customHeight="1" x14ac:dyDescent="0.2">
      <c r="A3" s="12"/>
      <c r="B3" s="18"/>
      <c r="C3" s="19"/>
      <c r="D3" s="20" t="s">
        <v>3</v>
      </c>
      <c r="E3" s="21" t="s">
        <v>4</v>
      </c>
      <c r="F3" s="22" t="s">
        <v>5</v>
      </c>
      <c r="I3" s="11"/>
      <c r="S3" s="10"/>
      <c r="T3" s="10"/>
      <c r="U3" s="10"/>
      <c r="V3" s="10"/>
      <c r="W3" s="10"/>
      <c r="X3" s="10"/>
      <c r="Y3" s="10"/>
      <c r="Z3" s="10"/>
    </row>
    <row r="4" spans="1:26" s="5" customFormat="1" ht="15" customHeight="1" x14ac:dyDescent="0.2">
      <c r="A4" s="2"/>
      <c r="B4" s="23"/>
      <c r="C4" s="24" t="s">
        <v>6</v>
      </c>
      <c r="D4" s="25">
        <v>46581.430787779995</v>
      </c>
      <c r="E4" s="25">
        <v>60558.841707389991</v>
      </c>
      <c r="F4" s="26">
        <v>107140.27249516999</v>
      </c>
      <c r="S4" s="10"/>
      <c r="T4" s="10"/>
      <c r="U4" s="10"/>
      <c r="V4" s="10"/>
      <c r="W4" s="10"/>
      <c r="X4" s="10"/>
      <c r="Y4" s="10"/>
      <c r="Z4" s="10"/>
    </row>
    <row r="5" spans="1:26" s="5" customFormat="1" ht="15" customHeight="1" x14ac:dyDescent="0.2">
      <c r="A5" s="2"/>
      <c r="B5" s="23"/>
      <c r="C5" s="24" t="s">
        <v>7</v>
      </c>
      <c r="D5" s="25">
        <v>10014.697873160005</v>
      </c>
      <c r="E5" s="25">
        <v>7608.5330107100162</v>
      </c>
      <c r="F5" s="27">
        <v>17623.230883870019</v>
      </c>
      <c r="G5" s="28"/>
      <c r="I5" s="11"/>
      <c r="S5" s="10"/>
      <c r="T5" s="10"/>
      <c r="U5" s="10"/>
      <c r="V5" s="10"/>
      <c r="W5" s="10"/>
      <c r="X5" s="10"/>
      <c r="Y5" s="10"/>
      <c r="Z5" s="10"/>
    </row>
    <row r="6" spans="1:26" s="5" customFormat="1" ht="15" customHeight="1" x14ac:dyDescent="0.2">
      <c r="A6" s="2"/>
      <c r="B6" s="23"/>
      <c r="C6" s="24" t="s">
        <v>8</v>
      </c>
      <c r="D6" s="25">
        <v>9533.5573401499987</v>
      </c>
      <c r="E6" s="25">
        <v>8338.8196917399764</v>
      </c>
      <c r="F6" s="27">
        <v>17872.377031889973</v>
      </c>
      <c r="G6" s="28"/>
      <c r="H6" s="29"/>
      <c r="I6" s="11"/>
      <c r="S6" s="10"/>
      <c r="T6" s="10"/>
      <c r="U6" s="10"/>
      <c r="V6" s="10"/>
      <c r="W6" s="10"/>
      <c r="X6" s="10"/>
      <c r="Y6" s="10"/>
      <c r="Z6" s="10"/>
    </row>
    <row r="7" spans="1:26" s="5" customFormat="1" ht="15" customHeight="1" x14ac:dyDescent="0.2">
      <c r="A7" s="2"/>
      <c r="B7" s="23"/>
      <c r="C7" s="24" t="s">
        <v>9</v>
      </c>
      <c r="D7" s="25">
        <v>6355.9200704500154</v>
      </c>
      <c r="E7" s="25">
        <v>7713.2133714700194</v>
      </c>
      <c r="F7" s="27">
        <v>14069.133441920034</v>
      </c>
      <c r="G7" s="28"/>
      <c r="I7" s="11"/>
      <c r="S7" s="10"/>
      <c r="T7" s="10"/>
      <c r="U7" s="10"/>
      <c r="V7" s="10"/>
      <c r="W7" s="10"/>
      <c r="X7" s="10"/>
      <c r="Y7" s="10"/>
      <c r="Z7" s="10"/>
    </row>
    <row r="8" spans="1:26" s="5" customFormat="1" ht="15" customHeight="1" x14ac:dyDescent="0.2">
      <c r="A8" s="2"/>
      <c r="B8" s="23"/>
      <c r="C8" s="24" t="s">
        <v>10</v>
      </c>
      <c r="D8" s="25">
        <v>8440.144679699988</v>
      </c>
      <c r="E8" s="25">
        <v>7927.617265749991</v>
      </c>
      <c r="F8" s="27">
        <v>16367.761945449978</v>
      </c>
      <c r="G8" s="28"/>
      <c r="H8" s="29"/>
      <c r="I8" s="11"/>
      <c r="S8" s="10"/>
      <c r="T8" s="10"/>
      <c r="U8" s="10"/>
      <c r="V8" s="10"/>
      <c r="W8" s="10"/>
      <c r="X8" s="10"/>
      <c r="Y8" s="10"/>
      <c r="Z8" s="10"/>
    </row>
    <row r="9" spans="1:26" s="5" customFormat="1" ht="15" customHeight="1" x14ac:dyDescent="0.2">
      <c r="A9" s="2"/>
      <c r="B9" s="23"/>
      <c r="C9" s="24" t="s">
        <v>11</v>
      </c>
      <c r="D9" s="25">
        <v>7714.0949211699999</v>
      </c>
      <c r="E9" s="25">
        <v>8486.76603153002</v>
      </c>
      <c r="F9" s="27">
        <v>16200.860952700001</v>
      </c>
      <c r="G9" s="28"/>
      <c r="H9" s="29"/>
      <c r="I9" s="11"/>
      <c r="S9" s="10"/>
      <c r="T9" s="10"/>
      <c r="U9" s="10"/>
      <c r="V9" s="10"/>
      <c r="W9" s="10"/>
      <c r="X9" s="10"/>
      <c r="Y9" s="10"/>
      <c r="Z9" s="10"/>
    </row>
    <row r="10" spans="1:26" s="5" customFormat="1" ht="15" customHeight="1" x14ac:dyDescent="0.2">
      <c r="A10" s="2"/>
      <c r="B10" s="23"/>
      <c r="C10" s="24" t="s">
        <v>12</v>
      </c>
      <c r="D10" s="25">
        <v>9751.5558522300107</v>
      </c>
      <c r="E10" s="25">
        <v>12471.91930559</v>
      </c>
      <c r="F10" s="30">
        <v>22223.475157820008</v>
      </c>
      <c r="G10" s="28"/>
      <c r="H10" s="29"/>
      <c r="I10" s="11"/>
      <c r="S10" s="10"/>
      <c r="T10" s="10"/>
      <c r="U10" s="10"/>
      <c r="V10" s="10"/>
      <c r="W10" s="10"/>
      <c r="X10" s="10"/>
      <c r="Y10" s="10"/>
      <c r="Z10" s="10"/>
    </row>
    <row r="11" spans="1:26" s="5" customFormat="1" ht="15" customHeight="1" x14ac:dyDescent="0.2">
      <c r="A11" s="2"/>
      <c r="B11" s="31"/>
      <c r="C11" s="32" t="s">
        <v>13</v>
      </c>
      <c r="D11" s="33">
        <v>98391.401524640023</v>
      </c>
      <c r="E11" s="34">
        <v>113105.71038418</v>
      </c>
      <c r="F11" s="30">
        <v>211497.11190882002</v>
      </c>
      <c r="I11" s="11"/>
      <c r="S11" s="10"/>
      <c r="T11" s="10"/>
      <c r="U11" s="10"/>
      <c r="V11" s="10"/>
      <c r="W11" s="10"/>
      <c r="X11" s="10"/>
      <c r="Y11" s="10"/>
      <c r="Z11" s="10"/>
    </row>
    <row r="12" spans="1:26" s="5" customFormat="1" ht="15" customHeight="1" x14ac:dyDescent="0.2">
      <c r="A12" s="1"/>
      <c r="B12" s="1"/>
      <c r="C12" s="1"/>
      <c r="D12" s="35"/>
      <c r="E12" s="1"/>
      <c r="F12" s="1"/>
      <c r="G12" s="28"/>
      <c r="I12" s="11"/>
      <c r="S12" s="10"/>
      <c r="T12" s="10"/>
      <c r="U12" s="10"/>
      <c r="V12" s="10"/>
      <c r="W12" s="10"/>
      <c r="X12" s="10"/>
      <c r="Y12" s="10"/>
      <c r="Z12" s="10"/>
    </row>
    <row r="13" spans="1:26" s="1" customFormat="1" ht="13.35" customHeight="1" x14ac:dyDescent="0.2">
      <c r="D13" s="36"/>
      <c r="E13" s="2"/>
    </row>
    <row r="14" spans="1:26" s="1" customFormat="1" ht="13.35" customHeight="1" x14ac:dyDescent="0.2">
      <c r="D14" s="69" t="s">
        <v>14</v>
      </c>
      <c r="E14" s="188"/>
      <c r="F14" s="188"/>
    </row>
    <row r="15" spans="1:26" s="1" customFormat="1" ht="13.35" customHeight="1" x14ac:dyDescent="0.2">
      <c r="D15"/>
    </row>
    <row r="16" spans="1:26" s="1" customFormat="1" ht="13.35" customHeight="1" x14ac:dyDescent="0.2"/>
    <row r="17" s="1" customFormat="1" ht="13.35" customHeight="1" x14ac:dyDescent="0.2"/>
    <row r="18" s="1" customFormat="1" ht="13.35" customHeight="1" x14ac:dyDescent="0.2"/>
    <row r="19" s="1" customFormat="1" ht="13.35" customHeight="1" x14ac:dyDescent="0.2"/>
    <row r="20" s="1" customFormat="1" ht="13.35" customHeight="1" x14ac:dyDescent="0.2"/>
    <row r="21" s="1" customFormat="1" ht="13.35" customHeight="1" x14ac:dyDescent="0.2"/>
    <row r="22" s="1" customFormat="1" ht="13.35" customHeight="1" x14ac:dyDescent="0.2"/>
    <row r="23" s="1" customFormat="1" ht="13.35" customHeight="1" x14ac:dyDescent="0.2"/>
    <row r="24" s="1" customFormat="1" ht="13.35" customHeight="1" x14ac:dyDescent="0.2"/>
    <row r="25" s="1" customFormat="1" ht="13.35" customHeight="1" x14ac:dyDescent="0.2"/>
    <row r="26" s="1" customFormat="1" ht="13.35" customHeight="1" x14ac:dyDescent="0.2"/>
    <row r="27" s="1" customFormat="1" ht="13.35" customHeight="1" x14ac:dyDescent="0.2"/>
    <row r="28" s="1" customFormat="1" ht="13.35" customHeight="1" x14ac:dyDescent="0.2"/>
    <row r="29" s="1" customFormat="1" ht="13.35" customHeight="1" x14ac:dyDescent="0.2"/>
    <row r="30" s="1" customFormat="1" ht="13.35" customHeight="1" x14ac:dyDescent="0.2"/>
    <row r="31" s="1" customFormat="1" ht="13.35" customHeight="1" x14ac:dyDescent="0.2"/>
    <row r="32" s="1" customFormat="1" ht="13.35" customHeight="1" x14ac:dyDescent="0.2"/>
    <row r="33" s="1" customFormat="1" ht="13.35" customHeight="1" x14ac:dyDescent="0.2"/>
    <row r="34" s="1" customFormat="1" ht="13.35" customHeight="1" x14ac:dyDescent="0.2"/>
    <row r="35" s="1" customFormat="1" ht="13.35" customHeight="1" x14ac:dyDescent="0.2"/>
    <row r="36" s="1" customFormat="1" ht="13.35" customHeight="1" x14ac:dyDescent="0.2"/>
    <row r="37" s="1" customFormat="1" ht="13.35" customHeight="1" x14ac:dyDescent="0.2"/>
    <row r="38" s="1" customFormat="1" ht="13.35" customHeight="1" x14ac:dyDescent="0.2"/>
    <row r="39" s="1" customFormat="1" ht="13.35" customHeight="1" x14ac:dyDescent="0.2"/>
    <row r="40" s="1" customFormat="1" ht="13.35" customHeight="1" x14ac:dyDescent="0.2"/>
    <row r="41" s="1" customFormat="1" ht="13.35" customHeight="1" x14ac:dyDescent="0.2"/>
    <row r="42" s="1" customFormat="1" ht="13.35" customHeight="1" x14ac:dyDescent="0.2"/>
    <row r="43" s="1" customFormat="1" ht="13.35" customHeight="1" x14ac:dyDescent="0.2"/>
    <row r="44" s="1" customFormat="1" ht="13.35" customHeight="1" x14ac:dyDescent="0.2"/>
    <row r="45" s="1" customFormat="1" ht="13.35" customHeight="1" x14ac:dyDescent="0.2"/>
    <row r="46" s="1" customFormat="1" ht="13.35" customHeight="1" x14ac:dyDescent="0.2"/>
    <row r="47" s="1" customFormat="1" ht="13.35" customHeight="1" x14ac:dyDescent="0.2"/>
    <row r="48" s="1" customFormat="1" ht="13.35" customHeight="1" x14ac:dyDescent="0.2"/>
    <row r="49" s="1" customFormat="1" ht="13.35" customHeight="1" x14ac:dyDescent="0.2"/>
    <row r="50" s="1" customFormat="1" ht="13.35" customHeight="1" x14ac:dyDescent="0.2"/>
    <row r="51" s="1" customFormat="1" ht="13.35" customHeight="1" x14ac:dyDescent="0.2"/>
    <row r="52" s="1" customFormat="1" ht="13.35" customHeight="1" x14ac:dyDescent="0.2"/>
    <row r="53" s="1" customFormat="1" ht="13.35" customHeight="1" x14ac:dyDescent="0.2"/>
    <row r="54" s="1" customFormat="1" ht="13.35" customHeight="1" x14ac:dyDescent="0.2"/>
    <row r="55" s="1" customFormat="1" ht="13.35" customHeight="1" x14ac:dyDescent="0.2"/>
    <row r="56" s="1" customFormat="1" ht="13.35" customHeight="1" x14ac:dyDescent="0.2"/>
    <row r="57" s="1" customFormat="1" ht="13.35" customHeight="1" x14ac:dyDescent="0.2"/>
    <row r="58" s="1" customFormat="1" ht="13.35" customHeight="1" x14ac:dyDescent="0.2"/>
    <row r="59" s="1" customFormat="1" ht="13.35" customHeight="1" x14ac:dyDescent="0.2"/>
    <row r="60" s="1" customFormat="1" ht="13.35" customHeight="1" x14ac:dyDescent="0.2"/>
    <row r="61" s="1" customFormat="1" ht="13.35" customHeight="1" x14ac:dyDescent="0.2"/>
    <row r="62" s="1" customFormat="1" ht="13.35" customHeight="1" x14ac:dyDescent="0.2"/>
    <row r="63" s="1" customFormat="1" ht="13.35" customHeight="1" x14ac:dyDescent="0.2"/>
    <row r="64" s="1" customFormat="1" ht="13.35" customHeight="1" x14ac:dyDescent="0.2"/>
    <row r="65" s="1" customFormat="1" ht="13.35" customHeight="1" x14ac:dyDescent="0.2"/>
    <row r="66" s="1" customFormat="1" ht="13.35" customHeight="1" x14ac:dyDescent="0.2"/>
    <row r="67" s="1" customFormat="1" ht="13.35" customHeight="1" x14ac:dyDescent="0.2"/>
    <row r="68" s="1" customFormat="1" ht="13.35" customHeight="1" x14ac:dyDescent="0.2"/>
    <row r="69" s="1" customFormat="1" ht="13.35" customHeight="1" x14ac:dyDescent="0.2"/>
    <row r="70" s="1" customFormat="1" ht="13.35" customHeight="1" x14ac:dyDescent="0.2"/>
    <row r="71" s="1" customFormat="1" ht="13.35" customHeight="1" x14ac:dyDescent="0.2"/>
    <row r="72" s="1" customFormat="1" ht="13.35" customHeight="1" x14ac:dyDescent="0.2"/>
    <row r="73" s="1" customFormat="1" ht="13.35" customHeight="1" x14ac:dyDescent="0.2"/>
    <row r="74" s="1" customFormat="1" ht="13.35" customHeight="1" x14ac:dyDescent="0.2"/>
    <row r="75" s="1" customFormat="1" ht="13.35" customHeight="1" x14ac:dyDescent="0.2"/>
    <row r="76" s="1" customFormat="1" ht="13.35" customHeight="1" x14ac:dyDescent="0.2"/>
    <row r="77" s="1" customFormat="1" ht="13.35" customHeight="1" x14ac:dyDescent="0.2"/>
    <row r="78" s="1" customFormat="1" ht="13.35" customHeight="1" x14ac:dyDescent="0.2"/>
    <row r="79" s="1" customFormat="1" ht="13.35" customHeight="1" x14ac:dyDescent="0.2"/>
    <row r="80" s="1" customFormat="1" ht="13.35" customHeight="1" x14ac:dyDescent="0.2"/>
    <row r="81" s="1" customFormat="1" ht="13.35" customHeight="1" x14ac:dyDescent="0.2"/>
    <row r="82" s="1" customFormat="1" ht="13.35" customHeight="1" x14ac:dyDescent="0.2"/>
    <row r="83" s="1" customFormat="1" ht="13.35" customHeight="1" x14ac:dyDescent="0.2"/>
    <row r="84" s="1" customFormat="1" ht="13.35" customHeight="1" x14ac:dyDescent="0.2"/>
    <row r="85" s="1" customFormat="1" ht="13.35" customHeight="1" x14ac:dyDescent="0.2"/>
    <row r="86" s="1" customFormat="1" ht="13.35" customHeight="1" x14ac:dyDescent="0.2"/>
    <row r="87" s="1" customFormat="1" ht="13.35" customHeight="1" x14ac:dyDescent="0.2"/>
    <row r="88" s="1" customFormat="1" ht="13.35" customHeight="1" x14ac:dyDescent="0.2"/>
    <row r="89" s="1" customFormat="1" ht="13.35" customHeight="1" x14ac:dyDescent="0.2"/>
    <row r="90" s="1" customFormat="1" ht="13.35" customHeight="1" x14ac:dyDescent="0.2"/>
    <row r="91" s="1" customFormat="1" ht="13.35" customHeight="1" x14ac:dyDescent="0.2"/>
    <row r="92" s="1" customFormat="1" ht="13.35" customHeight="1" x14ac:dyDescent="0.2"/>
    <row r="93" s="1" customFormat="1" ht="13.35" customHeight="1" x14ac:dyDescent="0.2"/>
    <row r="94" s="1" customFormat="1" ht="13.35" customHeight="1" x14ac:dyDescent="0.2"/>
    <row r="95" s="1" customFormat="1" ht="13.35" customHeight="1" x14ac:dyDescent="0.2"/>
    <row r="96" s="1" customFormat="1" ht="13.35" customHeight="1" x14ac:dyDescent="0.2"/>
    <row r="97" s="1" customFormat="1" ht="13.35" customHeight="1" x14ac:dyDescent="0.2"/>
    <row r="98" s="1" customFormat="1" ht="13.35" customHeight="1" x14ac:dyDescent="0.2"/>
    <row r="99" s="1" customFormat="1" ht="13.35" customHeight="1" x14ac:dyDescent="0.2"/>
    <row r="100" s="1" customFormat="1" ht="13.35" customHeight="1" x14ac:dyDescent="0.2"/>
    <row r="101" s="1" customFormat="1" ht="13.35" customHeight="1" x14ac:dyDescent="0.2"/>
    <row r="102" s="1" customFormat="1" ht="13.35" customHeight="1" x14ac:dyDescent="0.2"/>
    <row r="103" s="1" customFormat="1" ht="13.35" customHeight="1" x14ac:dyDescent="0.2"/>
    <row r="104" s="1" customFormat="1" ht="13.35" customHeight="1" x14ac:dyDescent="0.2"/>
    <row r="105" s="1" customFormat="1" ht="13.35" customHeight="1" x14ac:dyDescent="0.2"/>
    <row r="106" s="1" customFormat="1" ht="13.35" customHeight="1" x14ac:dyDescent="0.2"/>
    <row r="107" s="1" customFormat="1" ht="13.35" customHeight="1" x14ac:dyDescent="0.2"/>
    <row r="108" s="1" customFormat="1" ht="13.35" customHeight="1" x14ac:dyDescent="0.2"/>
    <row r="109" s="1" customFormat="1" ht="13.35" customHeight="1" x14ac:dyDescent="0.2"/>
    <row r="110" s="1" customFormat="1" ht="13.35" customHeight="1" x14ac:dyDescent="0.2"/>
    <row r="111" s="1" customFormat="1" ht="13.35" customHeight="1" x14ac:dyDescent="0.2"/>
    <row r="112" s="1" customFormat="1" ht="13.35" customHeight="1" x14ac:dyDescent="0.2"/>
    <row r="113" s="1" customFormat="1" ht="13.35" customHeight="1" x14ac:dyDescent="0.2"/>
    <row r="114" s="1" customFormat="1" ht="13.35" customHeight="1" x14ac:dyDescent="0.2"/>
    <row r="115" s="1" customFormat="1" ht="13.35" customHeight="1" x14ac:dyDescent="0.2"/>
    <row r="116" s="1" customFormat="1" ht="13.35" customHeight="1" x14ac:dyDescent="0.2"/>
    <row r="117" s="1" customFormat="1" ht="13.35" customHeight="1" x14ac:dyDescent="0.2"/>
    <row r="118" s="1" customFormat="1" ht="13.35" customHeight="1" x14ac:dyDescent="0.2"/>
    <row r="119" s="1" customFormat="1" ht="13.35" customHeight="1" x14ac:dyDescent="0.2"/>
    <row r="120" s="1" customFormat="1" ht="13.35" customHeight="1" x14ac:dyDescent="0.2"/>
    <row r="121" s="1" customFormat="1" ht="13.35" customHeight="1" x14ac:dyDescent="0.2"/>
    <row r="122" s="1" customFormat="1" ht="13.35" customHeight="1" x14ac:dyDescent="0.2"/>
    <row r="123" s="1" customFormat="1" ht="13.35" customHeight="1" x14ac:dyDescent="0.2"/>
    <row r="124" s="1" customFormat="1" ht="13.35" customHeight="1" x14ac:dyDescent="0.2"/>
    <row r="125" s="1" customFormat="1" ht="13.35" customHeight="1" x14ac:dyDescent="0.2"/>
    <row r="126" s="1" customFormat="1" ht="13.35" customHeight="1" x14ac:dyDescent="0.2"/>
    <row r="127" s="1" customFormat="1" ht="13.35" customHeight="1" x14ac:dyDescent="0.2"/>
    <row r="128" s="1" customFormat="1" ht="13.35" customHeight="1" x14ac:dyDescent="0.2"/>
    <row r="129" s="1" customFormat="1" ht="13.35" customHeight="1" x14ac:dyDescent="0.2"/>
    <row r="130" s="1" customFormat="1" ht="13.35" customHeight="1" x14ac:dyDescent="0.2"/>
    <row r="131" s="1" customFormat="1" ht="13.35" customHeight="1" x14ac:dyDescent="0.2"/>
    <row r="132" s="1" customFormat="1" ht="13.35" customHeight="1" x14ac:dyDescent="0.2"/>
    <row r="133" s="1" customFormat="1" ht="13.35" customHeight="1" x14ac:dyDescent="0.2"/>
    <row r="134" s="1" customFormat="1" ht="13.35" customHeight="1" x14ac:dyDescent="0.2"/>
    <row r="135" s="1" customFormat="1" ht="13.35" customHeight="1" x14ac:dyDescent="0.2"/>
    <row r="136" s="1" customFormat="1" ht="13.35" customHeight="1" x14ac:dyDescent="0.2"/>
    <row r="137" s="1" customFormat="1" ht="13.35" customHeight="1" x14ac:dyDescent="0.2"/>
    <row r="138" s="1" customFormat="1" ht="13.35" customHeight="1" x14ac:dyDescent="0.2"/>
    <row r="139" s="1" customFormat="1" ht="13.35" customHeight="1" x14ac:dyDescent="0.2"/>
    <row r="140" s="1" customFormat="1" ht="13.35" customHeight="1" x14ac:dyDescent="0.2"/>
    <row r="141" s="1" customFormat="1" ht="13.35" customHeight="1" x14ac:dyDescent="0.2"/>
    <row r="142" s="1" customFormat="1" ht="13.35" customHeight="1" x14ac:dyDescent="0.2"/>
    <row r="143" s="1" customFormat="1" ht="13.35" customHeight="1" x14ac:dyDescent="0.2"/>
    <row r="144" s="1" customFormat="1" ht="13.35" customHeight="1" x14ac:dyDescent="0.2"/>
    <row r="145" s="1" customFormat="1" ht="13.35" customHeight="1" x14ac:dyDescent="0.2"/>
    <row r="146" s="1" customFormat="1" ht="13.35" customHeight="1" x14ac:dyDescent="0.2"/>
    <row r="147" s="1" customFormat="1" ht="13.35" customHeight="1" x14ac:dyDescent="0.2"/>
    <row r="148" s="1" customFormat="1" ht="13.35" customHeight="1" x14ac:dyDescent="0.2"/>
    <row r="149" s="1" customFormat="1" ht="13.35" customHeight="1" x14ac:dyDescent="0.2"/>
    <row r="150" s="1" customFormat="1" ht="13.35" customHeight="1" x14ac:dyDescent="0.2"/>
    <row r="151" s="1" customFormat="1" ht="13.35" customHeight="1" x14ac:dyDescent="0.2"/>
    <row r="152" s="1" customFormat="1" ht="13.35" customHeight="1" x14ac:dyDescent="0.2"/>
    <row r="153" s="1" customFormat="1" ht="13.35" customHeight="1" x14ac:dyDescent="0.2"/>
    <row r="154" s="1" customFormat="1" ht="13.35" customHeight="1" x14ac:dyDescent="0.2"/>
    <row r="155" s="1" customFormat="1" ht="13.35" customHeight="1" x14ac:dyDescent="0.2"/>
    <row r="156" s="1" customFormat="1" ht="13.35" customHeight="1" x14ac:dyDescent="0.2"/>
    <row r="157" s="1" customFormat="1" ht="13.35" customHeight="1" x14ac:dyDescent="0.2"/>
    <row r="158" s="1" customFormat="1" ht="13.35" customHeight="1" x14ac:dyDescent="0.2"/>
    <row r="159" s="1" customFormat="1" ht="13.35" customHeight="1" x14ac:dyDescent="0.2"/>
    <row r="160" s="1" customFormat="1" ht="13.35" customHeight="1" x14ac:dyDescent="0.2"/>
    <row r="161" s="1" customFormat="1" ht="13.35" customHeight="1" x14ac:dyDescent="0.2"/>
    <row r="162" s="1" customFormat="1" ht="13.35" customHeight="1" x14ac:dyDescent="0.2"/>
    <row r="163" s="1" customFormat="1" ht="13.35" customHeight="1" x14ac:dyDescent="0.2"/>
    <row r="164" s="1" customFormat="1" ht="13.35" customHeight="1" x14ac:dyDescent="0.2"/>
    <row r="165" s="1" customFormat="1" ht="13.35" customHeight="1" x14ac:dyDescent="0.2"/>
    <row r="166" s="1" customFormat="1" ht="13.35" customHeight="1" x14ac:dyDescent="0.2"/>
    <row r="167" s="1" customFormat="1" ht="13.35" customHeight="1" x14ac:dyDescent="0.2"/>
    <row r="168" s="1" customFormat="1" ht="13.35" customHeight="1" x14ac:dyDescent="0.2"/>
    <row r="169" s="1" customFormat="1" ht="13.35" customHeight="1" x14ac:dyDescent="0.2"/>
    <row r="170" s="1" customFormat="1" ht="13.35" customHeight="1" x14ac:dyDescent="0.2"/>
    <row r="171" s="1" customFormat="1" ht="13.35" customHeight="1" x14ac:dyDescent="0.2"/>
    <row r="172" s="1" customFormat="1" ht="13.35" customHeight="1" x14ac:dyDescent="0.2"/>
    <row r="173" s="1" customFormat="1" ht="13.35" customHeight="1" x14ac:dyDescent="0.2"/>
    <row r="174" s="1" customFormat="1" ht="13.35" customHeight="1" x14ac:dyDescent="0.2"/>
    <row r="175" s="1" customFormat="1" ht="13.35" customHeight="1" x14ac:dyDescent="0.2"/>
    <row r="176" s="1" customFormat="1" ht="13.35" customHeight="1" x14ac:dyDescent="0.2"/>
    <row r="177" s="1" customFormat="1" ht="13.35" customHeight="1" x14ac:dyDescent="0.2"/>
    <row r="178" s="1" customFormat="1" ht="13.35" customHeight="1" x14ac:dyDescent="0.2"/>
    <row r="179" s="1" customFormat="1" ht="13.35" customHeight="1" x14ac:dyDescent="0.2"/>
    <row r="180" s="1" customFormat="1" ht="13.35" customHeight="1" x14ac:dyDescent="0.2"/>
    <row r="181" s="1" customFormat="1" ht="13.35" customHeight="1" x14ac:dyDescent="0.2"/>
    <row r="182" s="1" customFormat="1" ht="13.35" customHeight="1" x14ac:dyDescent="0.2"/>
    <row r="183" s="1" customFormat="1" ht="13.35" customHeight="1" x14ac:dyDescent="0.2"/>
    <row r="184" s="1" customFormat="1" ht="13.35" customHeight="1" x14ac:dyDescent="0.2"/>
    <row r="185" s="1" customFormat="1" ht="13.35" customHeight="1" x14ac:dyDescent="0.2"/>
    <row r="186" s="1" customFormat="1" ht="13.35" customHeight="1" x14ac:dyDescent="0.2"/>
    <row r="187" s="1" customFormat="1" ht="13.35" customHeight="1" x14ac:dyDescent="0.2"/>
    <row r="188" s="1" customFormat="1" ht="13.35" customHeight="1" x14ac:dyDescent="0.2"/>
    <row r="189" s="1" customFormat="1" ht="13.35" customHeight="1" x14ac:dyDescent="0.2"/>
    <row r="190" s="1" customFormat="1" ht="13.35" customHeight="1" x14ac:dyDescent="0.2"/>
    <row r="191" s="1" customFormat="1" ht="13.35" customHeight="1" x14ac:dyDescent="0.2"/>
    <row r="192" s="1" customFormat="1" ht="13.35" customHeight="1" x14ac:dyDescent="0.2"/>
    <row r="193" s="1" customFormat="1" ht="13.35" customHeight="1" x14ac:dyDescent="0.2"/>
    <row r="194" s="1" customFormat="1" ht="13.35" customHeight="1" x14ac:dyDescent="0.2"/>
    <row r="195" s="1" customFormat="1" ht="13.35" customHeight="1" x14ac:dyDescent="0.2"/>
    <row r="196" s="1" customFormat="1" ht="13.35" customHeight="1" x14ac:dyDescent="0.2"/>
    <row r="197" s="1" customFormat="1" ht="13.35" customHeight="1" x14ac:dyDescent="0.2"/>
    <row r="198" s="1" customFormat="1" ht="13.35" customHeight="1" x14ac:dyDescent="0.2"/>
    <row r="199" s="1" customFormat="1" ht="13.35" customHeight="1" x14ac:dyDescent="0.2"/>
    <row r="200" s="1" customFormat="1" ht="13.35" customHeight="1" x14ac:dyDescent="0.2"/>
    <row r="201" s="1" customFormat="1" ht="13.35" customHeight="1" x14ac:dyDescent="0.2"/>
    <row r="202" s="1" customFormat="1" ht="13.35" customHeight="1" x14ac:dyDescent="0.2"/>
    <row r="203" s="1" customFormat="1" ht="13.35" customHeight="1" x14ac:dyDescent="0.2"/>
    <row r="204" s="1" customFormat="1" ht="13.35" customHeight="1" x14ac:dyDescent="0.2"/>
    <row r="205" s="1" customFormat="1" ht="13.35" customHeight="1" x14ac:dyDescent="0.2"/>
    <row r="206" s="1" customFormat="1" ht="13.35" customHeight="1" x14ac:dyDescent="0.2"/>
    <row r="207" s="1" customFormat="1" ht="13.35" customHeight="1" x14ac:dyDescent="0.2"/>
    <row r="208" s="1" customFormat="1" ht="13.35" customHeight="1" x14ac:dyDescent="0.2"/>
    <row r="209" s="1" customFormat="1" ht="13.35" customHeight="1" x14ac:dyDescent="0.2"/>
    <row r="210" s="1" customFormat="1" ht="13.35" customHeight="1" x14ac:dyDescent="0.2"/>
    <row r="211" s="1" customFormat="1" ht="13.35" customHeight="1" x14ac:dyDescent="0.2"/>
    <row r="212" s="1" customFormat="1" ht="13.35" customHeight="1" x14ac:dyDescent="0.2"/>
    <row r="213" s="1" customFormat="1" ht="13.35" customHeight="1" x14ac:dyDescent="0.2"/>
    <row r="214" s="1" customFormat="1" ht="13.35" customHeight="1" x14ac:dyDescent="0.2"/>
    <row r="215" s="1" customFormat="1" ht="13.35" customHeight="1" x14ac:dyDescent="0.2"/>
    <row r="216" s="1" customFormat="1" ht="13.35" customHeight="1" x14ac:dyDescent="0.2"/>
    <row r="217" s="1" customFormat="1" ht="13.35" customHeight="1" x14ac:dyDescent="0.2"/>
    <row r="218" s="1" customFormat="1" ht="13.35" customHeight="1" x14ac:dyDescent="0.2"/>
    <row r="219" s="1" customFormat="1" ht="13.35" customHeight="1" x14ac:dyDescent="0.2"/>
    <row r="220" s="1" customFormat="1" ht="13.35" customHeight="1" x14ac:dyDescent="0.2"/>
    <row r="221" s="1" customFormat="1" ht="13.35" customHeight="1" x14ac:dyDescent="0.2"/>
    <row r="222" s="1" customFormat="1" ht="13.35" customHeight="1" x14ac:dyDescent="0.2"/>
    <row r="223" s="1" customFormat="1" ht="13.35" customHeight="1" x14ac:dyDescent="0.2"/>
    <row r="224" s="1" customFormat="1" ht="13.35" customHeight="1" x14ac:dyDescent="0.2"/>
    <row r="225" s="1" customFormat="1" ht="13.35" customHeight="1" x14ac:dyDescent="0.2"/>
    <row r="226" s="1" customFormat="1" ht="13.35" customHeight="1" x14ac:dyDescent="0.2"/>
    <row r="227" s="1" customFormat="1" ht="13.35" customHeight="1" x14ac:dyDescent="0.2"/>
    <row r="228" s="1" customFormat="1" ht="13.35" customHeight="1" x14ac:dyDescent="0.2"/>
    <row r="229" s="1" customFormat="1" ht="13.35" customHeight="1" x14ac:dyDescent="0.2"/>
    <row r="230" s="1" customFormat="1" ht="13.35" customHeight="1" x14ac:dyDescent="0.2"/>
    <row r="231" s="1" customFormat="1" ht="13.35" customHeight="1" x14ac:dyDescent="0.2"/>
    <row r="232" s="1" customFormat="1" ht="13.35" customHeight="1" x14ac:dyDescent="0.2"/>
    <row r="233" s="1" customFormat="1" ht="13.35" customHeight="1" x14ac:dyDescent="0.2"/>
    <row r="234" s="1" customFormat="1" ht="13.35" customHeight="1" x14ac:dyDescent="0.2"/>
    <row r="235" s="1" customFormat="1" ht="13.35" customHeight="1" x14ac:dyDescent="0.2"/>
    <row r="236" s="1" customFormat="1" ht="13.35" customHeight="1" x14ac:dyDescent="0.2"/>
    <row r="237" s="1" customFormat="1" ht="13.35" customHeight="1" x14ac:dyDescent="0.2"/>
    <row r="238" s="1" customFormat="1" ht="13.35" customHeight="1" x14ac:dyDescent="0.2"/>
    <row r="239" s="1" customFormat="1" ht="13.35" customHeight="1" x14ac:dyDescent="0.2"/>
    <row r="240" s="1" customFormat="1" ht="13.35" customHeight="1" x14ac:dyDescent="0.2"/>
    <row r="241" s="1" customFormat="1" ht="13.35" customHeight="1" x14ac:dyDescent="0.2"/>
    <row r="242" s="1" customFormat="1" ht="13.35" customHeight="1" x14ac:dyDescent="0.2"/>
    <row r="243" s="1" customFormat="1" ht="13.35" customHeight="1" x14ac:dyDescent="0.2"/>
    <row r="244" s="1" customFormat="1" ht="13.35" customHeight="1" x14ac:dyDescent="0.2"/>
    <row r="245" s="1" customFormat="1" ht="13.35" customHeight="1" x14ac:dyDescent="0.2"/>
    <row r="246" s="1" customFormat="1" ht="13.35" customHeight="1" x14ac:dyDescent="0.2"/>
    <row r="247" s="1" customFormat="1" ht="13.35" customHeight="1" x14ac:dyDescent="0.2"/>
    <row r="248" s="1" customFormat="1" ht="13.35" customHeight="1" x14ac:dyDescent="0.2"/>
    <row r="249" s="1" customFormat="1" ht="13.35" customHeight="1" x14ac:dyDescent="0.2"/>
    <row r="250" s="1" customFormat="1" ht="13.35" customHeight="1" x14ac:dyDescent="0.2"/>
    <row r="251" s="1" customFormat="1" ht="13.35" customHeight="1" x14ac:dyDescent="0.2"/>
    <row r="252" s="1" customFormat="1" ht="13.35" customHeight="1" x14ac:dyDescent="0.2"/>
    <row r="253" s="1" customFormat="1" ht="13.35" customHeight="1" x14ac:dyDescent="0.2"/>
    <row r="254" s="1" customFormat="1" ht="13.35" customHeight="1" x14ac:dyDescent="0.2"/>
    <row r="255" s="1" customFormat="1" ht="13.35" customHeight="1" x14ac:dyDescent="0.2"/>
    <row r="256" s="1" customFormat="1" ht="13.35" customHeight="1" x14ac:dyDescent="0.2"/>
    <row r="257" s="1" customFormat="1" ht="13.35" customHeight="1" x14ac:dyDescent="0.2"/>
    <row r="258" s="1" customFormat="1" ht="13.35" customHeight="1" x14ac:dyDescent="0.2"/>
    <row r="259" s="1" customFormat="1" ht="13.35" customHeight="1" x14ac:dyDescent="0.2"/>
    <row r="260" s="1" customFormat="1" ht="13.35" customHeight="1" x14ac:dyDescent="0.2"/>
    <row r="261" s="1" customFormat="1" ht="13.35" customHeight="1" x14ac:dyDescent="0.2"/>
    <row r="262" s="1" customFormat="1" ht="13.35" customHeight="1" x14ac:dyDescent="0.2"/>
    <row r="263" s="1" customFormat="1" ht="13.35" customHeight="1" x14ac:dyDescent="0.2"/>
    <row r="264" s="1" customFormat="1" ht="13.35" customHeight="1" x14ac:dyDescent="0.2"/>
    <row r="265" s="1" customFormat="1" ht="13.35" customHeight="1" x14ac:dyDescent="0.2"/>
    <row r="266" s="1" customFormat="1" ht="13.35" customHeight="1" x14ac:dyDescent="0.2"/>
    <row r="267" s="1" customFormat="1" ht="13.35" customHeight="1" x14ac:dyDescent="0.2"/>
    <row r="268" s="1" customFormat="1" ht="13.35" customHeight="1" x14ac:dyDescent="0.2"/>
    <row r="269" s="1" customFormat="1" ht="13.35" customHeight="1" x14ac:dyDescent="0.2"/>
    <row r="270" s="1" customFormat="1" ht="13.35" customHeight="1" x14ac:dyDescent="0.2"/>
    <row r="271" s="1" customFormat="1" ht="13.35" customHeight="1" x14ac:dyDescent="0.2"/>
    <row r="272" s="1" customFormat="1" ht="13.35" customHeight="1" x14ac:dyDescent="0.2"/>
    <row r="273" s="1" customFormat="1" ht="13.35" customHeight="1" x14ac:dyDescent="0.2"/>
    <row r="274" s="1" customFormat="1" ht="13.35" customHeight="1" x14ac:dyDescent="0.2"/>
    <row r="275" s="1" customFormat="1" ht="13.35" customHeight="1" x14ac:dyDescent="0.2"/>
    <row r="276" s="1" customFormat="1" ht="13.35" customHeight="1" x14ac:dyDescent="0.2"/>
    <row r="277" s="1" customFormat="1" ht="13.35" customHeight="1" x14ac:dyDescent="0.2"/>
    <row r="278" s="1" customFormat="1" ht="13.35" customHeight="1" x14ac:dyDescent="0.2"/>
    <row r="279" s="1" customFormat="1" ht="13.35" customHeight="1" x14ac:dyDescent="0.2"/>
    <row r="280" s="1" customFormat="1" ht="13.35" customHeight="1" x14ac:dyDescent="0.2"/>
    <row r="281" s="1" customFormat="1" ht="13.35" customHeight="1" x14ac:dyDescent="0.2"/>
    <row r="282" s="1" customFormat="1" ht="13.35" customHeight="1" x14ac:dyDescent="0.2"/>
    <row r="283" s="1" customFormat="1" ht="13.35" customHeight="1" x14ac:dyDescent="0.2"/>
    <row r="284" s="1" customFormat="1" ht="13.35" customHeight="1" x14ac:dyDescent="0.2"/>
    <row r="285" s="1" customFormat="1" ht="13.35" customHeight="1" x14ac:dyDescent="0.2"/>
    <row r="286" s="1" customFormat="1" ht="13.35" customHeight="1" x14ac:dyDescent="0.2"/>
    <row r="287" s="1" customFormat="1" ht="13.35" customHeight="1" x14ac:dyDescent="0.2"/>
    <row r="288" s="1" customFormat="1" ht="13.35" customHeight="1" x14ac:dyDescent="0.2"/>
    <row r="289" s="1" customFormat="1" ht="13.35" customHeight="1" x14ac:dyDescent="0.2"/>
    <row r="290" s="1" customFormat="1" ht="13.35" customHeight="1" x14ac:dyDescent="0.2"/>
    <row r="291" s="1" customFormat="1" ht="13.35" customHeight="1" x14ac:dyDescent="0.2"/>
    <row r="292" s="1" customFormat="1" ht="13.35" customHeight="1" x14ac:dyDescent="0.2"/>
    <row r="293" s="1" customFormat="1" ht="13.35" customHeight="1" x14ac:dyDescent="0.2"/>
    <row r="294" s="1" customFormat="1" ht="13.35" customHeight="1" x14ac:dyDescent="0.2"/>
    <row r="295" s="1" customFormat="1" ht="13.35" customHeight="1" x14ac:dyDescent="0.2"/>
    <row r="296" s="1" customFormat="1" ht="13.35" customHeight="1" x14ac:dyDescent="0.2"/>
    <row r="297" s="1" customFormat="1" ht="13.35" customHeight="1" x14ac:dyDescent="0.2"/>
    <row r="298" s="1" customFormat="1" ht="13.35" customHeight="1" x14ac:dyDescent="0.2"/>
    <row r="299" s="1" customFormat="1" ht="13.35" customHeight="1" x14ac:dyDescent="0.2"/>
    <row r="300" s="1" customFormat="1" ht="13.35" customHeight="1" x14ac:dyDescent="0.2"/>
    <row r="301" s="1" customFormat="1" ht="13.35" customHeight="1" x14ac:dyDescent="0.2"/>
    <row r="302" s="1" customFormat="1" ht="13.35" customHeight="1" x14ac:dyDescent="0.2"/>
    <row r="303" s="1" customFormat="1" ht="13.35" customHeight="1" x14ac:dyDescent="0.2"/>
    <row r="304" s="1" customFormat="1" ht="13.35" customHeight="1" x14ac:dyDescent="0.2"/>
    <row r="305" s="1" customFormat="1" ht="13.35" customHeight="1" x14ac:dyDescent="0.2"/>
    <row r="306" s="1" customFormat="1" ht="13.35" customHeight="1" x14ac:dyDescent="0.2"/>
    <row r="307" s="1" customFormat="1" ht="13.35" customHeight="1" x14ac:dyDescent="0.2"/>
    <row r="308" s="1" customFormat="1" ht="13.35" customHeight="1" x14ac:dyDescent="0.2"/>
    <row r="309" s="1" customFormat="1" ht="13.35" customHeight="1" x14ac:dyDescent="0.2"/>
    <row r="310" s="1" customFormat="1" ht="13.35" customHeight="1" x14ac:dyDescent="0.2"/>
    <row r="311" s="1" customFormat="1" ht="13.35" customHeight="1" x14ac:dyDescent="0.2"/>
    <row r="312" s="1" customFormat="1" ht="13.35" customHeight="1" x14ac:dyDescent="0.2"/>
    <row r="313" s="1" customFormat="1" ht="13.35" customHeight="1" x14ac:dyDescent="0.2"/>
    <row r="314" s="1" customFormat="1" ht="13.35" customHeight="1" x14ac:dyDescent="0.2"/>
    <row r="315" s="1" customFormat="1" ht="13.35" customHeight="1" x14ac:dyDescent="0.2"/>
    <row r="316" s="1" customFormat="1" ht="13.35" customHeight="1" x14ac:dyDescent="0.2"/>
    <row r="317" s="1" customFormat="1" ht="13.35" customHeight="1" x14ac:dyDescent="0.2"/>
    <row r="318" s="1" customFormat="1" ht="13.35" customHeight="1" x14ac:dyDescent="0.2"/>
    <row r="319" s="1" customFormat="1" ht="13.35" customHeight="1" x14ac:dyDescent="0.2"/>
    <row r="320" s="1" customFormat="1" ht="13.35" customHeight="1" x14ac:dyDescent="0.2"/>
    <row r="321" s="1" customFormat="1" ht="13.35" customHeight="1" x14ac:dyDescent="0.2"/>
    <row r="322" s="1" customFormat="1" ht="13.35" customHeight="1" x14ac:dyDescent="0.2"/>
    <row r="323" s="1" customFormat="1" ht="13.35" customHeight="1" x14ac:dyDescent="0.2"/>
    <row r="324" s="1" customFormat="1" ht="13.35" customHeight="1" x14ac:dyDescent="0.2"/>
    <row r="325" s="1" customFormat="1" ht="13.35" customHeight="1" x14ac:dyDescent="0.2"/>
    <row r="326" s="1" customFormat="1" ht="13.35" customHeight="1" x14ac:dyDescent="0.2"/>
    <row r="327" s="1" customFormat="1" ht="13.35" customHeight="1" x14ac:dyDescent="0.2"/>
    <row r="328" s="1" customFormat="1" ht="13.35" customHeight="1" x14ac:dyDescent="0.2"/>
    <row r="329" s="1" customFormat="1" ht="13.35" customHeight="1" x14ac:dyDescent="0.2"/>
    <row r="330" s="1" customFormat="1" ht="13.35" customHeight="1" x14ac:dyDescent="0.2"/>
    <row r="331" s="1" customFormat="1" ht="13.35" customHeight="1" x14ac:dyDescent="0.2"/>
    <row r="332" s="1" customFormat="1" ht="13.35" customHeight="1" x14ac:dyDescent="0.2"/>
    <row r="333" s="1" customFormat="1" ht="13.35" customHeight="1" x14ac:dyDescent="0.2"/>
    <row r="334" s="1" customFormat="1" ht="13.35" customHeight="1" x14ac:dyDescent="0.2"/>
    <row r="335" s="1" customFormat="1" ht="13.35" customHeight="1" x14ac:dyDescent="0.2"/>
    <row r="336" s="1" customFormat="1" ht="13.35" customHeight="1" x14ac:dyDescent="0.2"/>
    <row r="337" s="1" customFormat="1" ht="13.35" customHeight="1" x14ac:dyDescent="0.2"/>
    <row r="338" s="1" customFormat="1" ht="13.35" customHeight="1" x14ac:dyDescent="0.2"/>
    <row r="339" s="1" customFormat="1" ht="13.35" customHeight="1" x14ac:dyDescent="0.2"/>
    <row r="340" s="1" customFormat="1" ht="13.35" customHeight="1" x14ac:dyDescent="0.2"/>
    <row r="341" s="1" customFormat="1" ht="13.35" customHeight="1" x14ac:dyDescent="0.2"/>
    <row r="342" s="1" customFormat="1" ht="13.35" customHeight="1" x14ac:dyDescent="0.2"/>
    <row r="343" s="1" customFormat="1" ht="13.35" customHeight="1" x14ac:dyDescent="0.2"/>
    <row r="344" s="1" customFormat="1" ht="13.35" customHeight="1" x14ac:dyDescent="0.2"/>
    <row r="345" s="1" customFormat="1" ht="13.35" customHeight="1" x14ac:dyDescent="0.2"/>
    <row r="346" s="1" customFormat="1" ht="13.35" customHeight="1" x14ac:dyDescent="0.2"/>
    <row r="347" s="1" customFormat="1" ht="13.35" customHeight="1" x14ac:dyDescent="0.2"/>
    <row r="348" s="1" customFormat="1" ht="13.35" customHeight="1" x14ac:dyDescent="0.2"/>
    <row r="349" s="1" customFormat="1" ht="13.35" customHeight="1" x14ac:dyDescent="0.2"/>
    <row r="350" s="1" customFormat="1" ht="13.35" customHeight="1" x14ac:dyDescent="0.2"/>
    <row r="351" s="1" customFormat="1" ht="13.35" customHeight="1" x14ac:dyDescent="0.2"/>
    <row r="352" s="1" customFormat="1" ht="13.35" customHeight="1" x14ac:dyDescent="0.2"/>
    <row r="353" s="1" customFormat="1" ht="13.35" customHeight="1" x14ac:dyDescent="0.2"/>
    <row r="354" s="1" customFormat="1" ht="13.35" customHeight="1" x14ac:dyDescent="0.2"/>
    <row r="355" s="1" customFormat="1" ht="13.35" customHeight="1" x14ac:dyDescent="0.2"/>
    <row r="356" s="1" customFormat="1" ht="13.35" customHeight="1" x14ac:dyDescent="0.2"/>
    <row r="357" s="1" customFormat="1" ht="13.35" customHeight="1" x14ac:dyDescent="0.2"/>
    <row r="358" s="1" customFormat="1" ht="13.35" customHeight="1" x14ac:dyDescent="0.2"/>
    <row r="359" s="1" customFormat="1" ht="13.35" customHeight="1" x14ac:dyDescent="0.2"/>
    <row r="360" s="1" customFormat="1" ht="13.35" customHeight="1" x14ac:dyDescent="0.2"/>
    <row r="361" s="1" customFormat="1" ht="13.35" customHeight="1" x14ac:dyDescent="0.2"/>
    <row r="362" s="1" customFormat="1" ht="13.35" customHeight="1" x14ac:dyDescent="0.2"/>
    <row r="363" s="1" customFormat="1" ht="13.35" customHeight="1" x14ac:dyDescent="0.2"/>
    <row r="364" s="1" customFormat="1" ht="13.35" customHeight="1" x14ac:dyDescent="0.2"/>
    <row r="365" s="1" customFormat="1" ht="13.35" customHeight="1" x14ac:dyDescent="0.2"/>
    <row r="366" s="1" customFormat="1" ht="13.35" customHeight="1" x14ac:dyDescent="0.2"/>
    <row r="367" s="1" customFormat="1" ht="13.35" customHeight="1" x14ac:dyDescent="0.2"/>
    <row r="368" s="1" customFormat="1" ht="13.35" customHeight="1" x14ac:dyDescent="0.2"/>
    <row r="369" s="1" customFormat="1" ht="13.35" customHeight="1" x14ac:dyDescent="0.2"/>
    <row r="370" s="1" customFormat="1" ht="13.35" customHeight="1" x14ac:dyDescent="0.2"/>
    <row r="371" s="1" customFormat="1" ht="13.35" customHeight="1" x14ac:dyDescent="0.2"/>
    <row r="372" s="1" customFormat="1" ht="13.35" customHeight="1" x14ac:dyDescent="0.2"/>
    <row r="373" s="1" customFormat="1" ht="13.35" customHeight="1" x14ac:dyDescent="0.2"/>
    <row r="374" s="1" customFormat="1" ht="13.35" customHeight="1" x14ac:dyDescent="0.2"/>
    <row r="375" s="1" customFormat="1" ht="13.35" customHeight="1" x14ac:dyDescent="0.2"/>
    <row r="376" s="1" customFormat="1" ht="13.35" customHeight="1" x14ac:dyDescent="0.2"/>
    <row r="377" s="1" customFormat="1" ht="13.35" customHeight="1" x14ac:dyDescent="0.2"/>
    <row r="378" s="1" customFormat="1" ht="13.35" customHeight="1" x14ac:dyDescent="0.2"/>
    <row r="379" s="1" customFormat="1" ht="13.35" customHeight="1" x14ac:dyDescent="0.2"/>
    <row r="380" s="1" customFormat="1" ht="13.35" customHeight="1" x14ac:dyDescent="0.2"/>
    <row r="381" s="1" customFormat="1" ht="13.35" customHeight="1" x14ac:dyDescent="0.2"/>
    <row r="382" s="1" customFormat="1" ht="13.35" customHeight="1" x14ac:dyDescent="0.2"/>
    <row r="383" s="1" customFormat="1" ht="13.35" customHeight="1" x14ac:dyDescent="0.2"/>
    <row r="384" s="1" customFormat="1" ht="13.35" customHeight="1" x14ac:dyDescent="0.2"/>
    <row r="385" s="1" customFormat="1" ht="13.35" customHeight="1" x14ac:dyDescent="0.2"/>
    <row r="386" s="1" customFormat="1" ht="13.35" customHeight="1" x14ac:dyDescent="0.2"/>
    <row r="387" s="1" customFormat="1" ht="13.35" customHeight="1" x14ac:dyDescent="0.2"/>
    <row r="388" s="1" customFormat="1" ht="13.35" customHeight="1" x14ac:dyDescent="0.2"/>
    <row r="389" s="1" customFormat="1" ht="13.35" customHeight="1" x14ac:dyDescent="0.2"/>
    <row r="390" s="1" customFormat="1" ht="13.35" customHeight="1" x14ac:dyDescent="0.2"/>
    <row r="391" s="1" customFormat="1" ht="13.35" customHeight="1" x14ac:dyDescent="0.2"/>
    <row r="392" s="1" customFormat="1" ht="13.35" customHeight="1" x14ac:dyDescent="0.2"/>
    <row r="393" s="1" customFormat="1" ht="13.35" customHeight="1" x14ac:dyDescent="0.2"/>
    <row r="394" s="1" customFormat="1" ht="13.35" customHeight="1" x14ac:dyDescent="0.2"/>
    <row r="395" s="1" customFormat="1" ht="13.35" customHeight="1" x14ac:dyDescent="0.2"/>
    <row r="396" s="1" customFormat="1" ht="13.35" customHeight="1" x14ac:dyDescent="0.2"/>
    <row r="397" s="1" customFormat="1" ht="13.35" customHeight="1" x14ac:dyDescent="0.2"/>
    <row r="398" s="1" customFormat="1" ht="13.35" customHeight="1" x14ac:dyDescent="0.2"/>
    <row r="399" s="1" customFormat="1" ht="13.35" customHeight="1" x14ac:dyDescent="0.2"/>
    <row r="400" s="1" customFormat="1" ht="13.35" customHeight="1" x14ac:dyDescent="0.2"/>
    <row r="401" s="1" customFormat="1" ht="13.35" customHeight="1" x14ac:dyDescent="0.2"/>
    <row r="402" s="1" customFormat="1" ht="13.35" customHeight="1" x14ac:dyDescent="0.2"/>
    <row r="403" s="1" customFormat="1" ht="13.35" customHeight="1" x14ac:dyDescent="0.2"/>
    <row r="404" s="1" customFormat="1" ht="13.35" customHeight="1" x14ac:dyDescent="0.2"/>
    <row r="405" s="1" customFormat="1" ht="13.35" customHeight="1" x14ac:dyDescent="0.2"/>
    <row r="406" s="1" customFormat="1" ht="13.35" customHeight="1" x14ac:dyDescent="0.2"/>
    <row r="407" s="1" customFormat="1" ht="13.35" customHeight="1" x14ac:dyDescent="0.2"/>
    <row r="408" s="1" customFormat="1" ht="13.35" customHeight="1" x14ac:dyDescent="0.2"/>
    <row r="409" s="1" customFormat="1" ht="13.35" customHeight="1" x14ac:dyDescent="0.2"/>
    <row r="410" s="1" customFormat="1" ht="13.35" customHeight="1" x14ac:dyDescent="0.2"/>
    <row r="411" s="1" customFormat="1" ht="13.35" customHeight="1" x14ac:dyDescent="0.2"/>
    <row r="412" s="1" customFormat="1" ht="13.35" customHeight="1" x14ac:dyDescent="0.2"/>
    <row r="413" s="1" customFormat="1" ht="13.35" customHeight="1" x14ac:dyDescent="0.2"/>
    <row r="414" s="1" customFormat="1" ht="13.35" customHeight="1" x14ac:dyDescent="0.2"/>
    <row r="415" s="1" customFormat="1" ht="13.35" customHeight="1" x14ac:dyDescent="0.2"/>
    <row r="416" s="1" customFormat="1" ht="13.35" customHeight="1" x14ac:dyDescent="0.2"/>
    <row r="417" s="1" customFormat="1" ht="13.35" customHeight="1" x14ac:dyDescent="0.2"/>
    <row r="418" s="1" customFormat="1" ht="13.35" customHeight="1" x14ac:dyDescent="0.2"/>
    <row r="419" s="1" customFormat="1" ht="13.35" customHeight="1" x14ac:dyDescent="0.2"/>
    <row r="420" s="1" customFormat="1" ht="13.35" customHeight="1" x14ac:dyDescent="0.2"/>
    <row r="421" s="1" customFormat="1" ht="13.35" customHeight="1" x14ac:dyDescent="0.2"/>
    <row r="422" s="1" customFormat="1" ht="13.35" customHeight="1" x14ac:dyDescent="0.2"/>
    <row r="423" s="1" customFormat="1" ht="13.35" customHeight="1" x14ac:dyDescent="0.2"/>
    <row r="424" s="1" customFormat="1" ht="13.35" customHeight="1" x14ac:dyDescent="0.2"/>
    <row r="425" s="1" customFormat="1" ht="13.35" customHeight="1" x14ac:dyDescent="0.2"/>
    <row r="426" s="1" customFormat="1" ht="13.35" customHeight="1" x14ac:dyDescent="0.2"/>
    <row r="427" s="1" customFormat="1" ht="13.35" customHeight="1" x14ac:dyDescent="0.2"/>
    <row r="428" s="1" customFormat="1" ht="13.35" customHeight="1" x14ac:dyDescent="0.2"/>
    <row r="429" s="1" customFormat="1" ht="13.35" customHeight="1" x14ac:dyDescent="0.2"/>
    <row r="430" s="1" customFormat="1" ht="13.35" customHeight="1" x14ac:dyDescent="0.2"/>
    <row r="431" s="1" customFormat="1" ht="13.35" customHeight="1" x14ac:dyDescent="0.2"/>
    <row r="432" s="1" customFormat="1" ht="13.35" customHeight="1" x14ac:dyDescent="0.2"/>
    <row r="433" s="1" customFormat="1" ht="13.35" customHeight="1" x14ac:dyDescent="0.2"/>
    <row r="434" s="1" customFormat="1" ht="13.35" customHeight="1" x14ac:dyDescent="0.2"/>
    <row r="435" s="1" customFormat="1" ht="13.35" customHeight="1" x14ac:dyDescent="0.2"/>
    <row r="436" s="1" customFormat="1" ht="13.35" customHeight="1" x14ac:dyDescent="0.2"/>
    <row r="437" s="1" customFormat="1" ht="13.35" customHeight="1" x14ac:dyDescent="0.2"/>
    <row r="438" s="1" customFormat="1" ht="13.35" customHeight="1" x14ac:dyDescent="0.2"/>
    <row r="439" s="1" customFormat="1" ht="13.35" customHeight="1" x14ac:dyDescent="0.2"/>
    <row r="440" s="1" customFormat="1" ht="13.35" customHeight="1" x14ac:dyDescent="0.2"/>
    <row r="441" s="1" customFormat="1" ht="13.35" customHeight="1" x14ac:dyDescent="0.2"/>
    <row r="442" s="1" customFormat="1" ht="13.35" customHeight="1" x14ac:dyDescent="0.2"/>
    <row r="443" s="1" customFormat="1" ht="13.35" customHeight="1" x14ac:dyDescent="0.2"/>
    <row r="444" s="1" customFormat="1" ht="13.35" customHeight="1" x14ac:dyDescent="0.2"/>
    <row r="445" s="1" customFormat="1" ht="13.35" customHeight="1" x14ac:dyDescent="0.2"/>
    <row r="446" s="1" customFormat="1" ht="13.35" customHeight="1" x14ac:dyDescent="0.2"/>
    <row r="447" s="1" customFormat="1" ht="13.35" customHeight="1" x14ac:dyDescent="0.2"/>
    <row r="448" s="1" customFormat="1" ht="13.35" customHeight="1" x14ac:dyDescent="0.2"/>
    <row r="449" s="1" customFormat="1" ht="13.35" customHeight="1" x14ac:dyDescent="0.2"/>
    <row r="450" s="1" customFormat="1" ht="13.35" customHeight="1" x14ac:dyDescent="0.2"/>
    <row r="451" s="1" customFormat="1" ht="13.35" customHeight="1" x14ac:dyDescent="0.2"/>
    <row r="452" s="1" customFormat="1" ht="13.35" customHeight="1" x14ac:dyDescent="0.2"/>
    <row r="453" s="1" customFormat="1" ht="13.35" customHeight="1" x14ac:dyDescent="0.2"/>
    <row r="454" s="1" customFormat="1" ht="13.35" customHeight="1" x14ac:dyDescent="0.2"/>
    <row r="455" s="1" customFormat="1" ht="13.35" customHeight="1" x14ac:dyDescent="0.2"/>
    <row r="456" s="1" customFormat="1" ht="13.35" customHeight="1" x14ac:dyDescent="0.2"/>
    <row r="457" s="1" customFormat="1" ht="13.35" customHeight="1" x14ac:dyDescent="0.2"/>
    <row r="458" s="1" customFormat="1" ht="13.35" customHeight="1" x14ac:dyDescent="0.2"/>
    <row r="459" s="1" customFormat="1" ht="13.35" customHeight="1" x14ac:dyDescent="0.2"/>
    <row r="460" s="1" customFormat="1" ht="13.35" customHeight="1" x14ac:dyDescent="0.2"/>
    <row r="461" s="1" customFormat="1" ht="13.35" customHeight="1" x14ac:dyDescent="0.2"/>
    <row r="462" s="1" customFormat="1" ht="13.35" customHeight="1" x14ac:dyDescent="0.2"/>
    <row r="463" s="1" customFormat="1" ht="13.35" customHeight="1" x14ac:dyDescent="0.2"/>
    <row r="464" s="1" customFormat="1" ht="13.35" customHeight="1" x14ac:dyDescent="0.2"/>
    <row r="465" s="1" customFormat="1" ht="13.35" customHeight="1" x14ac:dyDescent="0.2"/>
    <row r="466" s="1" customFormat="1" ht="13.35" customHeight="1" x14ac:dyDescent="0.2"/>
    <row r="467" s="1" customFormat="1" ht="13.35" customHeight="1" x14ac:dyDescent="0.2"/>
    <row r="468" s="1" customFormat="1" ht="13.35" customHeight="1" x14ac:dyDescent="0.2"/>
    <row r="469" s="1" customFormat="1" ht="13.35" customHeight="1" x14ac:dyDescent="0.2"/>
    <row r="470" s="1" customFormat="1" ht="13.35" customHeight="1" x14ac:dyDescent="0.2"/>
    <row r="471" s="1" customFormat="1" ht="13.35" customHeight="1" x14ac:dyDescent="0.2"/>
    <row r="472" s="1" customFormat="1" ht="13.35" customHeight="1" x14ac:dyDescent="0.2"/>
    <row r="473" s="1" customFormat="1" ht="13.35" customHeight="1" x14ac:dyDescent="0.2"/>
    <row r="474" s="1" customFormat="1" ht="13.35" customHeight="1" x14ac:dyDescent="0.2"/>
    <row r="475" s="1" customFormat="1" ht="13.35" customHeight="1" x14ac:dyDescent="0.2"/>
    <row r="476" s="1" customFormat="1" ht="13.35" customHeight="1" x14ac:dyDescent="0.2"/>
    <row r="477" s="1" customFormat="1" ht="13.35" customHeight="1" x14ac:dyDescent="0.2"/>
    <row r="478" s="1" customFormat="1" ht="13.35" customHeight="1" x14ac:dyDescent="0.2"/>
    <row r="479" s="1" customFormat="1" ht="13.35" customHeight="1" x14ac:dyDescent="0.2"/>
    <row r="480" s="1" customFormat="1" ht="13.35" customHeight="1" x14ac:dyDescent="0.2"/>
    <row r="481" s="1" customFormat="1" ht="13.35" customHeight="1" x14ac:dyDescent="0.2"/>
    <row r="482" s="1" customFormat="1" ht="13.35" customHeight="1" x14ac:dyDescent="0.2"/>
    <row r="483" s="1" customFormat="1" ht="13.35" customHeight="1" x14ac:dyDescent="0.2"/>
    <row r="484" s="1" customFormat="1" ht="13.35" customHeight="1" x14ac:dyDescent="0.2"/>
    <row r="485" s="1" customFormat="1" ht="13.35" customHeight="1" x14ac:dyDescent="0.2"/>
    <row r="486" s="1" customFormat="1" ht="13.35" customHeight="1" x14ac:dyDescent="0.2"/>
    <row r="487" s="1" customFormat="1" ht="13.35" customHeight="1" x14ac:dyDescent="0.2"/>
    <row r="488" s="1" customFormat="1" ht="13.35" customHeight="1" x14ac:dyDescent="0.2"/>
    <row r="489" s="1" customFormat="1" ht="13.35" customHeight="1" x14ac:dyDescent="0.2"/>
    <row r="490" s="1" customFormat="1" ht="13.35" customHeight="1" x14ac:dyDescent="0.2"/>
    <row r="491" s="1" customFormat="1" ht="13.35" customHeight="1" x14ac:dyDescent="0.2"/>
    <row r="492" s="1" customFormat="1" ht="13.35" customHeight="1" x14ac:dyDescent="0.2"/>
    <row r="493" s="1" customFormat="1" ht="13.35" customHeight="1" x14ac:dyDescent="0.2"/>
    <row r="494" s="1" customFormat="1" ht="13.35" customHeight="1" x14ac:dyDescent="0.2"/>
    <row r="495" s="1" customFormat="1" ht="13.35" customHeight="1" x14ac:dyDescent="0.2"/>
    <row r="496" s="1" customFormat="1" ht="13.35" customHeight="1" x14ac:dyDescent="0.2"/>
    <row r="497" s="1" customFormat="1" ht="13.35" customHeight="1" x14ac:dyDescent="0.2"/>
    <row r="498" s="1" customFormat="1" ht="13.35" customHeight="1" x14ac:dyDescent="0.2"/>
    <row r="499" s="1" customFormat="1" ht="13.35" customHeight="1" x14ac:dyDescent="0.2"/>
    <row r="500" s="1" customFormat="1" ht="13.35" customHeight="1" x14ac:dyDescent="0.2"/>
    <row r="501" s="1" customFormat="1" ht="13.35" customHeight="1" x14ac:dyDescent="0.2"/>
    <row r="502" s="1" customFormat="1" ht="13.35" customHeight="1" x14ac:dyDescent="0.2"/>
    <row r="503" s="1" customFormat="1" ht="13.35" customHeight="1" x14ac:dyDescent="0.2"/>
    <row r="504" s="1" customFormat="1" ht="13.35" customHeight="1" x14ac:dyDescent="0.2"/>
    <row r="505" s="1" customFormat="1" ht="13.35" customHeight="1" x14ac:dyDescent="0.2"/>
    <row r="506" s="1" customFormat="1" ht="13.35" customHeight="1" x14ac:dyDescent="0.2"/>
    <row r="507" s="1" customFormat="1" ht="13.35" customHeight="1" x14ac:dyDescent="0.2"/>
    <row r="508" s="1" customFormat="1" ht="13.35" customHeight="1" x14ac:dyDescent="0.2"/>
    <row r="509" s="1" customFormat="1" ht="13.35" customHeight="1" x14ac:dyDescent="0.2"/>
    <row r="510" s="1" customFormat="1" ht="13.35" customHeight="1" x14ac:dyDescent="0.2"/>
    <row r="511" s="1" customFormat="1" ht="13.35" customHeight="1" x14ac:dyDescent="0.2"/>
    <row r="512" s="1" customFormat="1" ht="13.35" customHeight="1" x14ac:dyDescent="0.2"/>
    <row r="513" s="1" customFormat="1" ht="13.35" customHeight="1" x14ac:dyDescent="0.2"/>
    <row r="514" s="1" customFormat="1" ht="13.35" customHeight="1" x14ac:dyDescent="0.2"/>
    <row r="515" s="1" customFormat="1" ht="13.35" customHeight="1" x14ac:dyDescent="0.2"/>
    <row r="516" s="1" customFormat="1" ht="13.35" customHeight="1" x14ac:dyDescent="0.2"/>
    <row r="517" s="1" customFormat="1" ht="13.35" customHeight="1" x14ac:dyDescent="0.2"/>
    <row r="518" s="1" customFormat="1" ht="13.35" customHeight="1" x14ac:dyDescent="0.2"/>
    <row r="519" s="1" customFormat="1" ht="13.35" customHeight="1" x14ac:dyDescent="0.2"/>
    <row r="520" s="1" customFormat="1" ht="13.35" customHeight="1" x14ac:dyDescent="0.2"/>
    <row r="521" s="1" customFormat="1" ht="13.35" customHeight="1" x14ac:dyDescent="0.2"/>
    <row r="522" s="1" customFormat="1" ht="13.35" customHeight="1" x14ac:dyDescent="0.2"/>
    <row r="523" s="1" customFormat="1" ht="13.35" customHeight="1" x14ac:dyDescent="0.2"/>
    <row r="524" s="1" customFormat="1" ht="13.35" customHeight="1" x14ac:dyDescent="0.2"/>
    <row r="525" s="1" customFormat="1" ht="13.35" customHeight="1" x14ac:dyDescent="0.2"/>
    <row r="526" s="1" customFormat="1" ht="13.35" customHeight="1" x14ac:dyDescent="0.2"/>
    <row r="527" s="1" customFormat="1" ht="13.35" customHeight="1" x14ac:dyDescent="0.2"/>
    <row r="528" s="1" customFormat="1" ht="13.35" customHeight="1" x14ac:dyDescent="0.2"/>
    <row r="529" s="1" customFormat="1" ht="13.35" customHeight="1" x14ac:dyDescent="0.2"/>
    <row r="530" s="1" customFormat="1" ht="13.35" customHeight="1" x14ac:dyDescent="0.2"/>
    <row r="531" s="1" customFormat="1" ht="13.35" customHeight="1" x14ac:dyDescent="0.2"/>
    <row r="532" s="1" customFormat="1" ht="13.35" customHeight="1" x14ac:dyDescent="0.2"/>
    <row r="533" s="1" customFormat="1" ht="13.35" customHeight="1" x14ac:dyDescent="0.2"/>
    <row r="534" s="1" customFormat="1" ht="13.35" customHeight="1" x14ac:dyDescent="0.2"/>
    <row r="535" s="1" customFormat="1" ht="13.35" customHeight="1" x14ac:dyDescent="0.2"/>
    <row r="536" s="1" customFormat="1" ht="13.35" customHeight="1" x14ac:dyDescent="0.2"/>
    <row r="537" s="1" customFormat="1" ht="13.35" customHeight="1" x14ac:dyDescent="0.2"/>
    <row r="538" s="1" customFormat="1" ht="13.35" customHeight="1" x14ac:dyDescent="0.2"/>
    <row r="539" s="1" customFormat="1" ht="13.35" customHeight="1" x14ac:dyDescent="0.2"/>
    <row r="540" s="1" customFormat="1" ht="13.35" customHeight="1" x14ac:dyDescent="0.2"/>
    <row r="541" s="1" customFormat="1" ht="13.35" customHeight="1" x14ac:dyDescent="0.2"/>
    <row r="542" s="1" customFormat="1" ht="13.35" customHeight="1" x14ac:dyDescent="0.2"/>
    <row r="543" s="1" customFormat="1" ht="13.35" customHeight="1" x14ac:dyDescent="0.2"/>
    <row r="544" s="1" customFormat="1" ht="13.35" customHeight="1" x14ac:dyDescent="0.2"/>
    <row r="545" s="1" customFormat="1" ht="13.35" customHeight="1" x14ac:dyDescent="0.2"/>
    <row r="546" s="1" customFormat="1" ht="13.35" customHeight="1" x14ac:dyDescent="0.2"/>
    <row r="547" s="1" customFormat="1" ht="13.35" customHeight="1" x14ac:dyDescent="0.2"/>
    <row r="548" s="1" customFormat="1" ht="13.35" customHeight="1" x14ac:dyDescent="0.2"/>
    <row r="549" s="1" customFormat="1" ht="13.35" customHeight="1" x14ac:dyDescent="0.2"/>
    <row r="550" s="1" customFormat="1" ht="13.35" customHeight="1" x14ac:dyDescent="0.2"/>
    <row r="551" s="1" customFormat="1" ht="13.35" customHeight="1" x14ac:dyDescent="0.2"/>
    <row r="552" s="1" customFormat="1" ht="13.35" customHeight="1" x14ac:dyDescent="0.2"/>
    <row r="553" s="1" customFormat="1" ht="13.35" customHeight="1" x14ac:dyDescent="0.2"/>
    <row r="554" s="1" customFormat="1" ht="13.35" customHeight="1" x14ac:dyDescent="0.2"/>
    <row r="555" s="1" customFormat="1" ht="13.35" customHeight="1" x14ac:dyDescent="0.2"/>
    <row r="556" s="1" customFormat="1" ht="13.35" customHeight="1" x14ac:dyDescent="0.2"/>
    <row r="557" s="1" customFormat="1" ht="13.35" customHeight="1" x14ac:dyDescent="0.2"/>
    <row r="558" s="1" customFormat="1" ht="13.35" customHeight="1" x14ac:dyDescent="0.2"/>
    <row r="559" s="1" customFormat="1" ht="13.35" customHeight="1" x14ac:dyDescent="0.2"/>
    <row r="560" s="1" customFormat="1" ht="13.35" customHeight="1" x14ac:dyDescent="0.2"/>
    <row r="561" s="1" customFormat="1" ht="13.35" customHeight="1" x14ac:dyDescent="0.2"/>
    <row r="562" s="1" customFormat="1" ht="13.35" customHeight="1" x14ac:dyDescent="0.2"/>
    <row r="563" s="1" customFormat="1" ht="13.35" customHeight="1" x14ac:dyDescent="0.2"/>
    <row r="564" s="1" customFormat="1" ht="13.35" customHeight="1" x14ac:dyDescent="0.2"/>
    <row r="565" s="1" customFormat="1" ht="13.35" customHeight="1" x14ac:dyDescent="0.2"/>
    <row r="566" s="1" customFormat="1" ht="13.35" customHeight="1" x14ac:dyDescent="0.2"/>
    <row r="567" s="1" customFormat="1" ht="13.35" customHeight="1" x14ac:dyDescent="0.2"/>
    <row r="568" s="1" customFormat="1" ht="13.35" customHeight="1" x14ac:dyDescent="0.2"/>
    <row r="569" s="1" customFormat="1" ht="13.35" customHeight="1" x14ac:dyDescent="0.2"/>
    <row r="570" s="1" customFormat="1" ht="13.35" customHeight="1" x14ac:dyDescent="0.2"/>
    <row r="571" s="1" customFormat="1" ht="13.35" customHeight="1" x14ac:dyDescent="0.2"/>
    <row r="572" s="1" customFormat="1" ht="13.35" customHeight="1" x14ac:dyDescent="0.2"/>
    <row r="573" s="1" customFormat="1" ht="13.35" customHeight="1" x14ac:dyDescent="0.2"/>
    <row r="574" s="1" customFormat="1" ht="13.35" customHeight="1" x14ac:dyDescent="0.2"/>
    <row r="575" s="1" customFormat="1" ht="13.35" customHeight="1" x14ac:dyDescent="0.2"/>
    <row r="576" s="1" customFormat="1" ht="13.35" customHeight="1" x14ac:dyDescent="0.2"/>
    <row r="577" s="1" customFormat="1" ht="13.35" customHeight="1" x14ac:dyDescent="0.2"/>
    <row r="578" s="1" customFormat="1" ht="13.35" customHeight="1" x14ac:dyDescent="0.2"/>
    <row r="579" s="1" customFormat="1" ht="13.35" customHeight="1" x14ac:dyDescent="0.2"/>
    <row r="580" s="1" customFormat="1" ht="13.35" customHeight="1" x14ac:dyDescent="0.2"/>
    <row r="581" s="1" customFormat="1" ht="13.35" customHeight="1" x14ac:dyDescent="0.2"/>
    <row r="582" s="1" customFormat="1" ht="13.35" customHeight="1" x14ac:dyDescent="0.2"/>
    <row r="583" s="1" customFormat="1" ht="13.35" customHeight="1" x14ac:dyDescent="0.2"/>
    <row r="584" s="1" customFormat="1" ht="13.35" customHeight="1" x14ac:dyDescent="0.2"/>
    <row r="585" s="1" customFormat="1" ht="13.35" customHeight="1" x14ac:dyDescent="0.2"/>
    <row r="586" s="1" customFormat="1" ht="13.35" customHeight="1" x14ac:dyDescent="0.2"/>
    <row r="587" s="1" customFormat="1" ht="13.35" customHeight="1" x14ac:dyDescent="0.2"/>
    <row r="588" s="1" customFormat="1" ht="13.35" customHeight="1" x14ac:dyDescent="0.2"/>
    <row r="589" s="1" customFormat="1" ht="13.35" customHeight="1" x14ac:dyDescent="0.2"/>
    <row r="590" s="1" customFormat="1" ht="13.35" customHeight="1" x14ac:dyDescent="0.2"/>
    <row r="591" s="1" customFormat="1" ht="13.35" customHeight="1" x14ac:dyDescent="0.2"/>
    <row r="592" s="1" customFormat="1" ht="13.35" customHeight="1" x14ac:dyDescent="0.2"/>
    <row r="593" s="1" customFormat="1" ht="13.35" customHeight="1" x14ac:dyDescent="0.2"/>
    <row r="594" s="1" customFormat="1" ht="13.35" customHeight="1" x14ac:dyDescent="0.2"/>
    <row r="595" s="1" customFormat="1" ht="13.35" customHeight="1" x14ac:dyDescent="0.2"/>
    <row r="596" s="1" customFormat="1" ht="13.35" customHeight="1" x14ac:dyDescent="0.2"/>
    <row r="597" s="1" customFormat="1" ht="13.35" customHeight="1" x14ac:dyDescent="0.2"/>
    <row r="598" s="1" customFormat="1" ht="13.35" customHeight="1" x14ac:dyDescent="0.2"/>
    <row r="599" s="1" customFormat="1" ht="13.35" customHeight="1" x14ac:dyDescent="0.2"/>
    <row r="600" s="1" customFormat="1" ht="13.35" customHeight="1" x14ac:dyDescent="0.2"/>
    <row r="601" s="1" customFormat="1" ht="13.35" customHeight="1" x14ac:dyDescent="0.2"/>
    <row r="602" s="1" customFormat="1" ht="13.35" customHeight="1" x14ac:dyDescent="0.2"/>
    <row r="603" s="1" customFormat="1" ht="13.35" customHeight="1" x14ac:dyDescent="0.2"/>
    <row r="604" s="1" customFormat="1" ht="13.35" customHeight="1" x14ac:dyDescent="0.2"/>
    <row r="605" s="1" customFormat="1" ht="13.35" customHeight="1" x14ac:dyDescent="0.2"/>
    <row r="606" s="1" customFormat="1" ht="13.35" customHeight="1" x14ac:dyDescent="0.2"/>
    <row r="607" s="1" customFormat="1" ht="13.35" customHeight="1" x14ac:dyDescent="0.2"/>
    <row r="608" s="1" customFormat="1" ht="13.35" customHeight="1" x14ac:dyDescent="0.2"/>
    <row r="609" s="1" customFormat="1" ht="13.35" customHeight="1" x14ac:dyDescent="0.2"/>
    <row r="610" s="1" customFormat="1" ht="13.35" customHeight="1" x14ac:dyDescent="0.2"/>
    <row r="611" s="1" customFormat="1" ht="13.35" customHeight="1" x14ac:dyDescent="0.2"/>
    <row r="612" s="1" customFormat="1" ht="13.35" customHeight="1" x14ac:dyDescent="0.2"/>
    <row r="613" s="1" customFormat="1" ht="13.35" customHeight="1" x14ac:dyDescent="0.2"/>
    <row r="614" s="1" customFormat="1" ht="13.35" customHeight="1" x14ac:dyDescent="0.2"/>
    <row r="615" s="1" customFormat="1" ht="13.35" customHeight="1" x14ac:dyDescent="0.2"/>
    <row r="616" s="1" customFormat="1" ht="13.35" customHeight="1" x14ac:dyDescent="0.2"/>
    <row r="617" s="1" customFormat="1" ht="13.35" customHeight="1" x14ac:dyDescent="0.2"/>
    <row r="618" s="1" customFormat="1" ht="13.35" customHeight="1" x14ac:dyDescent="0.2"/>
    <row r="619" s="1" customFormat="1" ht="13.35" customHeight="1" x14ac:dyDescent="0.2"/>
    <row r="620" s="1" customFormat="1" ht="13.35" customHeight="1" x14ac:dyDescent="0.2"/>
    <row r="621" s="1" customFormat="1" ht="13.35" customHeight="1" x14ac:dyDescent="0.2"/>
    <row r="622" s="1" customFormat="1" ht="13.35" customHeight="1" x14ac:dyDescent="0.2"/>
    <row r="623" s="1" customFormat="1" ht="13.35" customHeight="1" x14ac:dyDescent="0.2"/>
    <row r="624" s="1" customFormat="1" ht="13.35" customHeight="1" x14ac:dyDescent="0.2"/>
    <row r="625" s="1" customFormat="1" ht="13.35" customHeight="1" x14ac:dyDescent="0.2"/>
    <row r="626" s="1" customFormat="1" ht="13.35" customHeight="1" x14ac:dyDescent="0.2"/>
    <row r="627" s="1" customFormat="1" ht="13.35" customHeight="1" x14ac:dyDescent="0.2"/>
    <row r="628" s="1" customFormat="1" ht="13.35" customHeight="1" x14ac:dyDescent="0.2"/>
    <row r="629" s="1" customFormat="1" ht="13.35" customHeight="1" x14ac:dyDescent="0.2"/>
    <row r="630" s="1" customFormat="1" ht="13.35" customHeight="1" x14ac:dyDescent="0.2"/>
    <row r="631" s="1" customFormat="1" ht="13.35" customHeight="1" x14ac:dyDescent="0.2"/>
    <row r="632" s="1" customFormat="1" ht="13.35" customHeight="1" x14ac:dyDescent="0.2"/>
    <row r="633" s="1" customFormat="1" ht="13.35" customHeight="1" x14ac:dyDescent="0.2"/>
    <row r="634" s="1" customFormat="1" ht="13.35" customHeight="1" x14ac:dyDescent="0.2"/>
    <row r="635" s="1" customFormat="1" ht="13.35" customHeight="1" x14ac:dyDescent="0.2"/>
    <row r="636" s="1" customFormat="1" ht="13.35" customHeight="1" x14ac:dyDescent="0.2"/>
    <row r="637" s="1" customFormat="1" ht="13.35" customHeight="1" x14ac:dyDescent="0.2"/>
    <row r="638" s="1" customFormat="1" ht="13.35" customHeight="1" x14ac:dyDescent="0.2"/>
    <row r="639" s="1" customFormat="1" ht="13.35" customHeight="1" x14ac:dyDescent="0.2"/>
    <row r="640" s="1" customFormat="1" ht="13.35" customHeight="1" x14ac:dyDescent="0.2"/>
    <row r="641" s="1" customFormat="1" ht="13.35" customHeight="1" x14ac:dyDescent="0.2"/>
    <row r="642" s="1" customFormat="1" ht="13.35" customHeight="1" x14ac:dyDescent="0.2"/>
    <row r="643" s="1" customFormat="1" ht="13.35" customHeight="1" x14ac:dyDescent="0.2"/>
    <row r="644" s="1" customFormat="1" ht="13.35" customHeight="1" x14ac:dyDescent="0.2"/>
    <row r="645" s="1" customFormat="1" ht="13.35" customHeight="1" x14ac:dyDescent="0.2"/>
    <row r="646" s="1" customFormat="1" ht="13.35" customHeight="1" x14ac:dyDescent="0.2"/>
    <row r="647" s="1" customFormat="1" ht="13.35" customHeight="1" x14ac:dyDescent="0.2"/>
    <row r="648" s="1" customFormat="1" ht="13.35" customHeight="1" x14ac:dyDescent="0.2"/>
    <row r="649" s="1" customFormat="1" ht="13.35" customHeight="1" x14ac:dyDescent="0.2"/>
    <row r="650" s="1" customFormat="1" ht="13.35" customHeight="1" x14ac:dyDescent="0.2"/>
    <row r="651" s="1" customFormat="1" ht="13.35" customHeight="1" x14ac:dyDescent="0.2"/>
    <row r="652" s="1" customFormat="1" ht="13.35" customHeight="1" x14ac:dyDescent="0.2"/>
    <row r="653" s="1" customFormat="1" ht="13.35" customHeight="1" x14ac:dyDescent="0.2"/>
    <row r="654" s="1" customFormat="1" ht="13.35" customHeight="1" x14ac:dyDescent="0.2"/>
    <row r="655" s="1" customFormat="1" ht="13.35" customHeight="1" x14ac:dyDescent="0.2"/>
    <row r="656" s="1" customFormat="1" ht="13.35" customHeight="1" x14ac:dyDescent="0.2"/>
    <row r="657" s="1" customFormat="1" ht="13.35" customHeight="1" x14ac:dyDescent="0.2"/>
    <row r="658" s="1" customFormat="1" ht="13.35" customHeight="1" x14ac:dyDescent="0.2"/>
    <row r="659" s="1" customFormat="1" ht="13.35" customHeight="1" x14ac:dyDescent="0.2"/>
    <row r="660" s="1" customFormat="1" ht="13.35" customHeight="1" x14ac:dyDescent="0.2"/>
    <row r="661" s="1" customFormat="1" ht="13.35" customHeight="1" x14ac:dyDescent="0.2"/>
    <row r="662" s="1" customFormat="1" ht="13.35" customHeight="1" x14ac:dyDescent="0.2"/>
    <row r="663" s="1" customFormat="1" ht="13.35" customHeight="1" x14ac:dyDescent="0.2"/>
    <row r="664" s="1" customFormat="1" ht="13.35" customHeight="1" x14ac:dyDescent="0.2"/>
    <row r="665" s="1" customFormat="1" ht="13.35" customHeight="1" x14ac:dyDescent="0.2"/>
    <row r="666" s="1" customFormat="1" ht="13.35" customHeight="1" x14ac:dyDescent="0.2"/>
    <row r="667" s="1" customFormat="1" ht="13.35" customHeight="1" x14ac:dyDescent="0.2"/>
    <row r="668" s="1" customFormat="1" ht="13.35" customHeight="1" x14ac:dyDescent="0.2"/>
    <row r="669" s="1" customFormat="1" ht="13.35" customHeight="1" x14ac:dyDescent="0.2"/>
    <row r="670" s="1" customFormat="1" ht="13.35" customHeight="1" x14ac:dyDescent="0.2"/>
    <row r="671" s="1" customFormat="1" ht="13.35" customHeight="1" x14ac:dyDescent="0.2"/>
    <row r="672" s="1" customFormat="1" ht="13.35" customHeight="1" x14ac:dyDescent="0.2"/>
    <row r="673" s="1" customFormat="1" ht="13.35" customHeight="1" x14ac:dyDescent="0.2"/>
    <row r="674" s="1" customFormat="1" ht="13.35" customHeight="1" x14ac:dyDescent="0.2"/>
    <row r="675" s="1" customFormat="1" ht="13.35" customHeight="1" x14ac:dyDescent="0.2"/>
    <row r="676" s="1" customFormat="1" ht="13.35" customHeight="1" x14ac:dyDescent="0.2"/>
    <row r="677" s="1" customFormat="1" ht="13.35" customHeight="1" x14ac:dyDescent="0.2"/>
    <row r="678" s="1" customFormat="1" ht="13.35" customHeight="1" x14ac:dyDescent="0.2"/>
    <row r="679" s="1" customFormat="1" ht="13.35" customHeight="1" x14ac:dyDescent="0.2"/>
    <row r="680" s="1" customFormat="1" ht="13.35" customHeight="1" x14ac:dyDescent="0.2"/>
    <row r="681" s="1" customFormat="1" ht="13.35" customHeight="1" x14ac:dyDescent="0.2"/>
    <row r="682" s="1" customFormat="1" ht="13.35" customHeight="1" x14ac:dyDescent="0.2"/>
    <row r="683" s="1" customFormat="1" ht="13.35" customHeight="1" x14ac:dyDescent="0.2"/>
    <row r="684" s="1" customFormat="1" ht="13.35" customHeight="1" x14ac:dyDescent="0.2"/>
    <row r="685" s="1" customFormat="1" ht="13.35" customHeight="1" x14ac:dyDescent="0.2"/>
    <row r="686" s="1" customFormat="1" ht="13.35" customHeight="1" x14ac:dyDescent="0.2"/>
    <row r="687" s="1" customFormat="1" ht="13.35" customHeight="1" x14ac:dyDescent="0.2"/>
    <row r="688" s="1" customFormat="1" ht="13.35" customHeight="1" x14ac:dyDescent="0.2"/>
    <row r="689" s="1" customFormat="1" ht="13.35" customHeight="1" x14ac:dyDescent="0.2"/>
    <row r="690" s="1" customFormat="1" ht="13.35" customHeight="1" x14ac:dyDescent="0.2"/>
    <row r="691" s="1" customFormat="1" ht="13.35" customHeight="1" x14ac:dyDescent="0.2"/>
    <row r="692" s="1" customFormat="1" ht="13.35" customHeight="1" x14ac:dyDescent="0.2"/>
    <row r="693" s="1" customFormat="1" ht="13.35" customHeight="1" x14ac:dyDescent="0.2"/>
    <row r="694" s="1" customFormat="1" ht="13.35" customHeight="1" x14ac:dyDescent="0.2"/>
    <row r="695" s="1" customFormat="1" ht="13.35" customHeight="1" x14ac:dyDescent="0.2"/>
    <row r="696" s="1" customFormat="1" ht="13.35" customHeight="1" x14ac:dyDescent="0.2"/>
    <row r="697" s="1" customFormat="1" ht="13.35" customHeight="1" x14ac:dyDescent="0.2"/>
    <row r="698" s="1" customFormat="1" ht="13.35" customHeight="1" x14ac:dyDescent="0.2"/>
    <row r="699" s="1" customFormat="1" ht="13.35" customHeight="1" x14ac:dyDescent="0.2"/>
    <row r="700" s="1" customFormat="1" ht="13.35" customHeight="1" x14ac:dyDescent="0.2"/>
    <row r="701" s="1" customFormat="1" ht="13.35" customHeight="1" x14ac:dyDescent="0.2"/>
    <row r="702" s="1" customFormat="1" ht="13.35" customHeight="1" x14ac:dyDescent="0.2"/>
    <row r="703" s="1" customFormat="1" ht="13.35" customHeight="1" x14ac:dyDescent="0.2"/>
    <row r="704" s="1" customFormat="1" ht="13.35" customHeight="1" x14ac:dyDescent="0.2"/>
    <row r="705" s="1" customFormat="1" ht="13.35" customHeight="1" x14ac:dyDescent="0.2"/>
    <row r="706" s="1" customFormat="1" ht="13.35" customHeight="1" x14ac:dyDescent="0.2"/>
    <row r="707" s="1" customFormat="1" ht="13.35" customHeight="1" x14ac:dyDescent="0.2"/>
    <row r="708" s="1" customFormat="1" ht="13.35" customHeight="1" x14ac:dyDescent="0.2"/>
    <row r="709" s="1" customFormat="1" ht="13.35" customHeight="1" x14ac:dyDescent="0.2"/>
    <row r="710" s="1" customFormat="1" ht="13.35" customHeight="1" x14ac:dyDescent="0.2"/>
    <row r="711" s="1" customFormat="1" ht="13.35" customHeight="1" x14ac:dyDescent="0.2"/>
    <row r="712" s="1" customFormat="1" ht="13.35" customHeight="1" x14ac:dyDescent="0.2"/>
    <row r="713" s="1" customFormat="1" ht="13.35" customHeight="1" x14ac:dyDescent="0.2"/>
    <row r="714" s="1" customFormat="1" ht="13.35" customHeight="1" x14ac:dyDescent="0.2"/>
    <row r="715" s="1" customFormat="1" ht="13.35" customHeight="1" x14ac:dyDescent="0.2"/>
    <row r="716" s="1" customFormat="1" ht="13.35" customHeight="1" x14ac:dyDescent="0.2"/>
    <row r="717" s="1" customFormat="1" ht="13.35" customHeight="1" x14ac:dyDescent="0.2"/>
    <row r="718" s="1" customFormat="1" ht="13.35" customHeight="1" x14ac:dyDescent="0.2"/>
    <row r="719" s="1" customFormat="1" ht="13.35" customHeight="1" x14ac:dyDescent="0.2"/>
    <row r="720" s="1" customFormat="1" ht="13.35" customHeight="1" x14ac:dyDescent="0.2"/>
    <row r="721" s="1" customFormat="1" ht="13.35" customHeight="1" x14ac:dyDescent="0.2"/>
    <row r="722" s="1" customFormat="1" ht="13.35" customHeight="1" x14ac:dyDescent="0.2"/>
    <row r="723" s="1" customFormat="1" ht="13.35" customHeight="1" x14ac:dyDescent="0.2"/>
    <row r="724" s="1" customFormat="1" ht="13.35" customHeight="1" x14ac:dyDescent="0.2"/>
    <row r="725" s="1" customFormat="1" ht="13.35" customHeight="1" x14ac:dyDescent="0.2"/>
    <row r="726" s="1" customFormat="1" ht="13.35" customHeight="1" x14ac:dyDescent="0.2"/>
    <row r="727" s="1" customFormat="1" ht="13.35" customHeight="1" x14ac:dyDescent="0.2"/>
    <row r="728" s="1" customFormat="1" ht="13.35" customHeight="1" x14ac:dyDescent="0.2"/>
    <row r="729" s="1" customFormat="1" ht="13.35" customHeight="1" x14ac:dyDescent="0.2"/>
    <row r="730" s="1" customFormat="1" ht="13.35" customHeight="1" x14ac:dyDescent="0.2"/>
    <row r="731" s="1" customFormat="1" ht="13.35" customHeight="1" x14ac:dyDescent="0.2"/>
    <row r="732" s="1" customFormat="1" ht="13.35" customHeight="1" x14ac:dyDescent="0.2"/>
    <row r="733" s="1" customFormat="1" ht="13.35" customHeight="1" x14ac:dyDescent="0.2"/>
    <row r="734" s="1" customFormat="1" ht="13.35" customHeight="1" x14ac:dyDescent="0.2"/>
    <row r="735" s="1" customFormat="1" ht="13.35" customHeight="1" x14ac:dyDescent="0.2"/>
    <row r="736" s="1" customFormat="1" ht="13.35" customHeight="1" x14ac:dyDescent="0.2"/>
    <row r="737" s="1" customFormat="1" ht="13.35" customHeight="1" x14ac:dyDescent="0.2"/>
    <row r="738" s="1" customFormat="1" ht="13.35" customHeight="1" x14ac:dyDescent="0.2"/>
    <row r="739" s="1" customFormat="1" ht="13.35" customHeight="1" x14ac:dyDescent="0.2"/>
    <row r="740" s="1" customFormat="1" ht="13.35" customHeight="1" x14ac:dyDescent="0.2"/>
    <row r="741" s="1" customFormat="1" ht="13.35" customHeight="1" x14ac:dyDescent="0.2"/>
    <row r="742" s="1" customFormat="1" ht="13.35" customHeight="1" x14ac:dyDescent="0.2"/>
    <row r="743" s="1" customFormat="1" ht="13.35" customHeight="1" x14ac:dyDescent="0.2"/>
    <row r="744" s="1" customFormat="1" ht="13.35" customHeight="1" x14ac:dyDescent="0.2"/>
    <row r="745" s="1" customFormat="1" ht="13.35" customHeight="1" x14ac:dyDescent="0.2"/>
    <row r="746" s="1" customFormat="1" ht="13.35" customHeight="1" x14ac:dyDescent="0.2"/>
    <row r="747" s="1" customFormat="1" ht="13.35" customHeight="1" x14ac:dyDescent="0.2"/>
    <row r="748" s="1" customFormat="1" ht="13.35" customHeight="1" x14ac:dyDescent="0.2"/>
    <row r="749" s="1" customFormat="1" ht="13.35" customHeight="1" x14ac:dyDescent="0.2"/>
    <row r="750" s="1" customFormat="1" ht="13.35" customHeight="1" x14ac:dyDescent="0.2"/>
    <row r="751" s="1" customFormat="1" ht="13.35" customHeight="1" x14ac:dyDescent="0.2"/>
    <row r="752" s="1" customFormat="1" ht="13.35" customHeight="1" x14ac:dyDescent="0.2"/>
    <row r="753" s="1" customFormat="1" ht="13.35" customHeight="1" x14ac:dyDescent="0.2"/>
    <row r="754" s="1" customFormat="1" ht="13.35" customHeight="1" x14ac:dyDescent="0.2"/>
    <row r="755" s="1" customFormat="1" ht="13.35" customHeight="1" x14ac:dyDescent="0.2"/>
    <row r="756" s="1" customFormat="1" ht="13.35" customHeight="1" x14ac:dyDescent="0.2"/>
    <row r="757" s="1" customFormat="1" ht="13.35" customHeight="1" x14ac:dyDescent="0.2"/>
    <row r="758" s="1" customFormat="1" ht="13.35" customHeight="1" x14ac:dyDescent="0.2"/>
    <row r="759" s="1" customFormat="1" ht="13.35" customHeight="1" x14ac:dyDescent="0.2"/>
    <row r="760" s="1" customFormat="1" ht="13.35" customHeight="1" x14ac:dyDescent="0.2"/>
    <row r="761" s="1" customFormat="1" ht="13.35" customHeight="1" x14ac:dyDescent="0.2"/>
    <row r="762" s="1" customFormat="1" ht="13.35" customHeight="1" x14ac:dyDescent="0.2"/>
    <row r="763" s="1" customFormat="1" ht="13.35" customHeight="1" x14ac:dyDescent="0.2"/>
    <row r="764" s="1" customFormat="1" ht="13.35" customHeight="1" x14ac:dyDescent="0.2"/>
    <row r="765" s="1" customFormat="1" ht="13.35" customHeight="1" x14ac:dyDescent="0.2"/>
    <row r="766" s="1" customFormat="1" ht="13.35" customHeight="1" x14ac:dyDescent="0.2"/>
    <row r="767" s="1" customFormat="1" ht="13.35" customHeight="1" x14ac:dyDescent="0.2"/>
    <row r="768" s="1" customFormat="1" ht="13.35" customHeight="1" x14ac:dyDescent="0.2"/>
    <row r="769" s="1" customFormat="1" ht="13.35" customHeight="1" x14ac:dyDescent="0.2"/>
    <row r="770" s="1" customFormat="1" ht="13.35" customHeight="1" x14ac:dyDescent="0.2"/>
    <row r="771" s="1" customFormat="1" ht="13.35" customHeight="1" x14ac:dyDescent="0.2"/>
    <row r="772" s="1" customFormat="1" ht="13.35" customHeight="1" x14ac:dyDescent="0.2"/>
    <row r="773" s="1" customFormat="1" ht="13.35" customHeight="1" x14ac:dyDescent="0.2"/>
    <row r="774" s="1" customFormat="1" ht="13.35" customHeight="1" x14ac:dyDescent="0.2"/>
    <row r="775" s="1" customFormat="1" ht="13.35" customHeight="1" x14ac:dyDescent="0.2"/>
    <row r="776" s="1" customFormat="1" ht="13.35" customHeight="1" x14ac:dyDescent="0.2"/>
    <row r="777" s="1" customFormat="1" ht="13.35" customHeight="1" x14ac:dyDescent="0.2"/>
    <row r="778" s="1" customFormat="1" ht="13.35" customHeight="1" x14ac:dyDescent="0.2"/>
    <row r="779" s="1" customFormat="1" ht="13.35" customHeight="1" x14ac:dyDescent="0.2"/>
    <row r="780" s="1" customFormat="1" ht="13.35" customHeight="1" x14ac:dyDescent="0.2"/>
    <row r="781" s="1" customFormat="1" ht="13.35" customHeight="1" x14ac:dyDescent="0.2"/>
    <row r="782" s="1" customFormat="1" ht="13.35" customHeight="1" x14ac:dyDescent="0.2"/>
    <row r="783" s="1" customFormat="1" ht="13.35" customHeight="1" x14ac:dyDescent="0.2"/>
    <row r="784" s="1" customFormat="1" ht="13.35" customHeight="1" x14ac:dyDescent="0.2"/>
    <row r="785" s="1" customFormat="1" ht="13.35" customHeight="1" x14ac:dyDescent="0.2"/>
    <row r="786" s="1" customFormat="1" ht="13.35" customHeight="1" x14ac:dyDescent="0.2"/>
    <row r="787" s="1" customFormat="1" ht="13.35" customHeight="1" x14ac:dyDescent="0.2"/>
    <row r="788" s="1" customFormat="1" ht="13.35" customHeight="1" x14ac:dyDescent="0.2"/>
    <row r="789" s="1" customFormat="1" ht="13.35" customHeight="1" x14ac:dyDescent="0.2"/>
    <row r="790" s="1" customFormat="1" ht="13.35" customHeight="1" x14ac:dyDescent="0.2"/>
    <row r="791" s="1" customFormat="1" ht="13.35" customHeight="1" x14ac:dyDescent="0.2"/>
    <row r="792" s="1" customFormat="1" ht="13.35" customHeight="1" x14ac:dyDescent="0.2"/>
    <row r="793" s="1" customFormat="1" ht="13.35" customHeight="1" x14ac:dyDescent="0.2"/>
    <row r="794" s="1" customFormat="1" ht="13.35" customHeight="1" x14ac:dyDescent="0.2"/>
    <row r="795" s="1" customFormat="1" ht="13.35" customHeight="1" x14ac:dyDescent="0.2"/>
    <row r="796" s="1" customFormat="1" ht="13.35" customHeight="1" x14ac:dyDescent="0.2"/>
    <row r="797" s="1" customFormat="1" ht="13.35" customHeight="1" x14ac:dyDescent="0.2"/>
    <row r="798" s="1" customFormat="1" ht="13.35" customHeight="1" x14ac:dyDescent="0.2"/>
    <row r="799" s="1" customFormat="1" ht="13.35" customHeight="1" x14ac:dyDescent="0.2"/>
    <row r="800" s="1" customFormat="1" ht="13.35" customHeight="1" x14ac:dyDescent="0.2"/>
    <row r="801" s="1" customFormat="1" ht="13.35" customHeight="1" x14ac:dyDescent="0.2"/>
    <row r="802" s="1" customFormat="1" ht="13.35" customHeight="1" x14ac:dyDescent="0.2"/>
    <row r="803" s="1" customFormat="1" ht="13.35" customHeight="1" x14ac:dyDescent="0.2"/>
    <row r="804" s="1" customFormat="1" ht="13.35" customHeight="1" x14ac:dyDescent="0.2"/>
    <row r="805" s="1" customFormat="1" ht="13.35" customHeight="1" x14ac:dyDescent="0.2"/>
    <row r="806" s="1" customFormat="1" ht="13.35" customHeight="1" x14ac:dyDescent="0.2"/>
    <row r="807" s="1" customFormat="1" ht="13.35" customHeight="1" x14ac:dyDescent="0.2"/>
    <row r="808" s="1" customFormat="1" ht="13.35" customHeight="1" x14ac:dyDescent="0.2"/>
    <row r="809" s="1" customFormat="1" ht="13.35" customHeight="1" x14ac:dyDescent="0.2"/>
    <row r="810" s="1" customFormat="1" ht="13.35" customHeight="1" x14ac:dyDescent="0.2"/>
    <row r="811" s="1" customFormat="1" ht="13.35" customHeight="1" x14ac:dyDescent="0.2"/>
    <row r="812" s="1" customFormat="1" ht="13.35" customHeight="1" x14ac:dyDescent="0.2"/>
    <row r="813" s="1" customFormat="1" ht="13.35" customHeight="1" x14ac:dyDescent="0.2"/>
    <row r="814" s="1" customFormat="1" ht="13.35" customHeight="1" x14ac:dyDescent="0.2"/>
    <row r="815" s="1" customFormat="1" ht="13.35" customHeight="1" x14ac:dyDescent="0.2"/>
    <row r="816" s="1" customFormat="1" ht="13.35" customHeight="1" x14ac:dyDescent="0.2"/>
    <row r="817" s="1" customFormat="1" ht="13.35" customHeight="1" x14ac:dyDescent="0.2"/>
    <row r="818" s="1" customFormat="1" ht="13.35" customHeight="1" x14ac:dyDescent="0.2"/>
    <row r="819" s="1" customFormat="1" ht="13.35" customHeight="1" x14ac:dyDescent="0.2"/>
    <row r="820" s="1" customFormat="1" ht="13.35" customHeight="1" x14ac:dyDescent="0.2"/>
    <row r="821" s="1" customFormat="1" ht="13.35" customHeight="1" x14ac:dyDescent="0.2"/>
    <row r="822" s="1" customFormat="1" ht="13.35" customHeight="1" x14ac:dyDescent="0.2"/>
    <row r="823" s="1" customFormat="1" ht="13.35" customHeight="1" x14ac:dyDescent="0.2"/>
    <row r="824" s="1" customFormat="1" ht="13.35" customHeight="1" x14ac:dyDescent="0.2"/>
    <row r="825" s="1" customFormat="1" ht="13.35" customHeight="1" x14ac:dyDescent="0.2"/>
    <row r="826" s="1" customFormat="1" ht="13.35" customHeight="1" x14ac:dyDescent="0.2"/>
    <row r="827" s="1" customFormat="1" ht="13.35" customHeight="1" x14ac:dyDescent="0.2"/>
    <row r="828" s="1" customFormat="1" ht="13.35" customHeight="1" x14ac:dyDescent="0.2"/>
    <row r="829" s="1" customFormat="1" ht="13.35" customHeight="1" x14ac:dyDescent="0.2"/>
    <row r="830" s="1" customFormat="1" ht="13.35" customHeight="1" x14ac:dyDescent="0.2"/>
    <row r="831" s="1" customFormat="1" ht="13.35" customHeight="1" x14ac:dyDescent="0.2"/>
    <row r="832" s="1" customFormat="1" ht="13.35" customHeight="1" x14ac:dyDescent="0.2"/>
    <row r="833" s="1" customFormat="1" ht="13.35" customHeight="1" x14ac:dyDescent="0.2"/>
    <row r="834" s="1" customFormat="1" ht="13.35" customHeight="1" x14ac:dyDescent="0.2"/>
    <row r="835" s="1" customFormat="1" ht="13.35" customHeight="1" x14ac:dyDescent="0.2"/>
    <row r="836" s="1" customFormat="1" ht="13.35" customHeight="1" x14ac:dyDescent="0.2"/>
    <row r="837" s="1" customFormat="1" ht="13.35" customHeight="1" x14ac:dyDescent="0.2"/>
    <row r="838" s="1" customFormat="1" ht="13.35" customHeight="1" x14ac:dyDescent="0.2"/>
    <row r="839" s="1" customFormat="1" ht="13.35" customHeight="1" x14ac:dyDescent="0.2"/>
    <row r="840" s="1" customFormat="1" ht="13.35" customHeight="1" x14ac:dyDescent="0.2"/>
    <row r="841" s="1" customFormat="1" ht="13.35" customHeight="1" x14ac:dyDescent="0.2"/>
    <row r="842" s="1" customFormat="1" ht="13.35" customHeight="1" x14ac:dyDescent="0.2"/>
    <row r="843" s="1" customFormat="1" ht="13.35" customHeight="1" x14ac:dyDescent="0.2"/>
    <row r="844" s="1" customFormat="1" ht="13.35" customHeight="1" x14ac:dyDescent="0.2"/>
    <row r="845" s="1" customFormat="1" ht="13.35" customHeight="1" x14ac:dyDescent="0.2"/>
    <row r="846" s="1" customFormat="1" ht="13.35" customHeight="1" x14ac:dyDescent="0.2"/>
    <row r="847" s="1" customFormat="1" ht="13.35" customHeight="1" x14ac:dyDescent="0.2"/>
    <row r="848" s="1" customFormat="1" ht="13.35" customHeight="1" x14ac:dyDescent="0.2"/>
    <row r="849" s="1" customFormat="1" ht="13.35" customHeight="1" x14ac:dyDescent="0.2"/>
    <row r="850" s="1" customFormat="1" ht="13.35" customHeight="1" x14ac:dyDescent="0.2"/>
    <row r="851" s="1" customFormat="1" ht="13.35" customHeight="1" x14ac:dyDescent="0.2"/>
    <row r="852" s="1" customFormat="1" ht="13.35" customHeight="1" x14ac:dyDescent="0.2"/>
    <row r="853" s="1" customFormat="1" ht="13.35" customHeight="1" x14ac:dyDescent="0.2"/>
    <row r="854" s="1" customFormat="1" ht="13.35" customHeight="1" x14ac:dyDescent="0.2"/>
    <row r="855" s="1" customFormat="1" ht="13.35" customHeight="1" x14ac:dyDescent="0.2"/>
    <row r="856" s="1" customFormat="1" ht="13.35" customHeight="1" x14ac:dyDescent="0.2"/>
    <row r="857" s="1" customFormat="1" ht="13.35" customHeight="1" x14ac:dyDescent="0.2"/>
    <row r="858" s="1" customFormat="1" ht="13.35" customHeight="1" x14ac:dyDescent="0.2"/>
    <row r="859" s="1" customFormat="1" ht="13.35" customHeight="1" x14ac:dyDescent="0.2"/>
    <row r="860" s="1" customFormat="1" ht="13.35" customHeight="1" x14ac:dyDescent="0.2"/>
    <row r="861" s="1" customFormat="1" ht="13.35" customHeight="1" x14ac:dyDescent="0.2"/>
    <row r="862" s="1" customFormat="1" ht="13.35" customHeight="1" x14ac:dyDescent="0.2"/>
    <row r="863" s="1" customFormat="1" ht="13.35" customHeight="1" x14ac:dyDescent="0.2"/>
    <row r="864" s="1" customFormat="1" ht="13.35" customHeight="1" x14ac:dyDescent="0.2"/>
    <row r="865" s="1" customFormat="1" ht="13.35" customHeight="1" x14ac:dyDescent="0.2"/>
    <row r="866" s="1" customFormat="1" ht="13.35" customHeight="1" x14ac:dyDescent="0.2"/>
    <row r="867" s="1" customFormat="1" ht="13.35" customHeight="1" x14ac:dyDescent="0.2"/>
    <row r="868" s="1" customFormat="1" ht="13.35" customHeight="1" x14ac:dyDescent="0.2"/>
    <row r="869" s="1" customFormat="1" ht="13.35" customHeight="1" x14ac:dyDescent="0.2"/>
    <row r="870" s="1" customFormat="1" ht="13.35" customHeight="1" x14ac:dyDescent="0.2"/>
    <row r="871" s="1" customFormat="1" ht="13.35" customHeight="1" x14ac:dyDescent="0.2"/>
    <row r="872" s="1" customFormat="1" ht="13.35" customHeight="1" x14ac:dyDescent="0.2"/>
    <row r="873" s="1" customFormat="1" ht="13.35" customHeight="1" x14ac:dyDescent="0.2"/>
    <row r="874" s="1" customFormat="1" ht="13.35" customHeight="1" x14ac:dyDescent="0.2"/>
    <row r="875" s="1" customFormat="1" ht="13.35" customHeight="1" x14ac:dyDescent="0.2"/>
    <row r="876" s="1" customFormat="1" ht="13.35" customHeight="1" x14ac:dyDescent="0.2"/>
    <row r="877" s="1" customFormat="1" ht="13.35" customHeight="1" x14ac:dyDescent="0.2"/>
    <row r="878" s="1" customFormat="1" ht="13.35" customHeight="1" x14ac:dyDescent="0.2"/>
    <row r="879" s="1" customFormat="1" ht="13.35" customHeight="1" x14ac:dyDescent="0.2"/>
    <row r="880" s="1" customFormat="1" ht="13.35" customHeight="1" x14ac:dyDescent="0.2"/>
    <row r="881" s="1" customFormat="1" ht="13.35" customHeight="1" x14ac:dyDescent="0.2"/>
    <row r="882" s="1" customFormat="1" ht="13.35" customHeight="1" x14ac:dyDescent="0.2"/>
    <row r="883" s="1" customFormat="1" ht="13.35" customHeight="1" x14ac:dyDescent="0.2"/>
    <row r="884" s="1" customFormat="1" ht="13.35" customHeight="1" x14ac:dyDescent="0.2"/>
    <row r="885" s="1" customFormat="1" ht="13.35" customHeight="1" x14ac:dyDescent="0.2"/>
    <row r="886" s="1" customFormat="1" ht="13.35" customHeight="1" x14ac:dyDescent="0.2"/>
    <row r="887" s="1" customFormat="1" ht="13.35" customHeight="1" x14ac:dyDescent="0.2"/>
    <row r="888" s="1" customFormat="1" ht="13.35" customHeight="1" x14ac:dyDescent="0.2"/>
    <row r="889" s="1" customFormat="1" ht="13.35" customHeight="1" x14ac:dyDescent="0.2"/>
    <row r="890" s="1" customFormat="1" ht="13.35" customHeight="1" x14ac:dyDescent="0.2"/>
    <row r="891" s="1" customFormat="1" ht="13.35" customHeight="1" x14ac:dyDescent="0.2"/>
    <row r="892" s="1" customFormat="1" ht="13.35" customHeight="1" x14ac:dyDescent="0.2"/>
    <row r="893" s="1" customFormat="1" ht="13.35" customHeight="1" x14ac:dyDescent="0.2"/>
    <row r="894" s="1" customFormat="1" ht="13.35" customHeight="1" x14ac:dyDescent="0.2"/>
    <row r="895" s="1" customFormat="1" ht="13.35" customHeight="1" x14ac:dyDescent="0.2"/>
    <row r="896" s="1" customFormat="1" ht="13.35" customHeight="1" x14ac:dyDescent="0.2"/>
    <row r="897" s="1" customFormat="1" ht="13.35" customHeight="1" x14ac:dyDescent="0.2"/>
    <row r="898" s="1" customFormat="1" ht="13.35" customHeight="1" x14ac:dyDescent="0.2"/>
    <row r="899" s="1" customFormat="1" ht="13.35" customHeight="1" x14ac:dyDescent="0.2"/>
    <row r="900" s="1" customFormat="1" ht="13.35" customHeight="1" x14ac:dyDescent="0.2"/>
    <row r="901" s="1" customFormat="1" ht="13.35" customHeight="1" x14ac:dyDescent="0.2"/>
    <row r="902" s="1" customFormat="1" ht="13.35" customHeight="1" x14ac:dyDescent="0.2"/>
    <row r="903" s="1" customFormat="1" ht="13.35" customHeight="1" x14ac:dyDescent="0.2"/>
    <row r="904" s="1" customFormat="1" ht="13.35" customHeight="1" x14ac:dyDescent="0.2"/>
    <row r="905" s="1" customFormat="1" ht="13.35" customHeight="1" x14ac:dyDescent="0.2"/>
    <row r="906" s="1" customFormat="1" ht="13.35" customHeight="1" x14ac:dyDescent="0.2"/>
    <row r="907" s="1" customFormat="1" ht="13.35" customHeight="1" x14ac:dyDescent="0.2"/>
    <row r="908" s="1" customFormat="1" ht="13.35" customHeight="1" x14ac:dyDescent="0.2"/>
    <row r="909" s="1" customFormat="1" ht="13.35" customHeight="1" x14ac:dyDescent="0.2"/>
    <row r="910" s="1" customFormat="1" ht="13.35" customHeight="1" x14ac:dyDescent="0.2"/>
    <row r="911" s="1" customFormat="1" ht="13.35" customHeight="1" x14ac:dyDescent="0.2"/>
    <row r="912" s="1" customFormat="1" ht="13.35" customHeight="1" x14ac:dyDescent="0.2"/>
    <row r="913" s="1" customFormat="1" ht="13.35" customHeight="1" x14ac:dyDescent="0.2"/>
    <row r="914" s="1" customFormat="1" ht="13.35" customHeight="1" x14ac:dyDescent="0.2"/>
    <row r="915" s="1" customFormat="1" ht="13.35" customHeight="1" x14ac:dyDescent="0.2"/>
    <row r="916" s="1" customFormat="1" ht="13.35" customHeight="1" x14ac:dyDescent="0.2"/>
    <row r="917" s="1" customFormat="1" ht="13.35" customHeight="1" x14ac:dyDescent="0.2"/>
    <row r="918" s="1" customFormat="1" ht="13.35" customHeight="1" x14ac:dyDescent="0.2"/>
    <row r="919" s="1" customFormat="1" ht="13.35" customHeight="1" x14ac:dyDescent="0.2"/>
    <row r="920" s="1" customFormat="1" ht="13.35" customHeight="1" x14ac:dyDescent="0.2"/>
    <row r="921" s="1" customFormat="1" ht="13.35" customHeight="1" x14ac:dyDescent="0.2"/>
    <row r="922" s="1" customFormat="1" ht="13.35" customHeight="1" x14ac:dyDescent="0.2"/>
    <row r="923" s="1" customFormat="1" ht="13.35" customHeight="1" x14ac:dyDescent="0.2"/>
    <row r="924" s="1" customFormat="1" ht="13.35" customHeight="1" x14ac:dyDescent="0.2"/>
    <row r="925" s="1" customFormat="1" ht="13.35" customHeight="1" x14ac:dyDescent="0.2"/>
    <row r="926" s="1" customFormat="1" ht="13.35" customHeight="1" x14ac:dyDescent="0.2"/>
    <row r="927" s="1" customFormat="1" ht="13.35" customHeight="1" x14ac:dyDescent="0.2"/>
    <row r="928" s="1" customFormat="1" ht="13.35" customHeight="1" x14ac:dyDescent="0.2"/>
    <row r="929" s="1" customFormat="1" ht="13.35" customHeight="1" x14ac:dyDescent="0.2"/>
    <row r="930" s="1" customFormat="1" ht="13.35" customHeight="1" x14ac:dyDescent="0.2"/>
    <row r="931" s="1" customFormat="1" ht="13.35" customHeight="1" x14ac:dyDescent="0.2"/>
    <row r="932" s="1" customFormat="1" ht="13.35" customHeight="1" x14ac:dyDescent="0.2"/>
    <row r="933" s="1" customFormat="1" ht="13.35" customHeight="1" x14ac:dyDescent="0.2"/>
    <row r="934" s="1" customFormat="1" ht="13.35" customHeight="1" x14ac:dyDescent="0.2"/>
    <row r="935" s="1" customFormat="1" ht="13.35" customHeight="1" x14ac:dyDescent="0.2"/>
    <row r="936" s="1" customFormat="1" ht="13.35" customHeight="1" x14ac:dyDescent="0.2"/>
    <row r="937" s="1" customFormat="1" ht="13.35" customHeight="1" x14ac:dyDescent="0.2"/>
    <row r="938" s="1" customFormat="1" ht="13.35" customHeight="1" x14ac:dyDescent="0.2"/>
    <row r="939" s="1" customFormat="1" ht="13.35" customHeight="1" x14ac:dyDescent="0.2"/>
    <row r="940" s="1" customFormat="1" ht="13.35" customHeight="1" x14ac:dyDescent="0.2"/>
    <row r="941" s="1" customFormat="1" ht="13.35" customHeight="1" x14ac:dyDescent="0.2"/>
    <row r="942" s="1" customFormat="1" ht="13.35" customHeight="1" x14ac:dyDescent="0.2"/>
    <row r="943" s="1" customFormat="1" ht="13.35" customHeight="1" x14ac:dyDescent="0.2"/>
    <row r="944" s="1" customFormat="1" ht="13.35" customHeight="1" x14ac:dyDescent="0.2"/>
    <row r="945" s="1" customFormat="1" ht="13.35" customHeight="1" x14ac:dyDescent="0.2"/>
    <row r="946" s="1" customFormat="1" ht="13.35" customHeight="1" x14ac:dyDescent="0.2"/>
    <row r="947" s="1" customFormat="1" ht="13.35" customHeight="1" x14ac:dyDescent="0.2"/>
    <row r="948" s="1" customFormat="1" ht="13.35" customHeight="1" x14ac:dyDescent="0.2"/>
    <row r="949" s="1" customFormat="1" ht="13.35" customHeight="1" x14ac:dyDescent="0.2"/>
    <row r="950" s="1" customFormat="1" ht="13.35" customHeight="1" x14ac:dyDescent="0.2"/>
    <row r="951" s="1" customFormat="1" ht="13.35" customHeight="1" x14ac:dyDescent="0.2"/>
    <row r="952" s="1" customFormat="1" ht="13.35" customHeight="1" x14ac:dyDescent="0.2"/>
    <row r="953" s="1" customFormat="1" ht="13.35" customHeight="1" x14ac:dyDescent="0.2"/>
    <row r="954" s="1" customFormat="1" ht="13.35" customHeight="1" x14ac:dyDescent="0.2"/>
    <row r="955" s="1" customFormat="1" ht="13.35" customHeight="1" x14ac:dyDescent="0.2"/>
    <row r="956" s="1" customFormat="1" ht="13.35" customHeight="1" x14ac:dyDescent="0.2"/>
    <row r="957" s="1" customFormat="1" ht="13.35" customHeight="1" x14ac:dyDescent="0.2"/>
    <row r="958" s="1" customFormat="1" ht="13.35" customHeight="1" x14ac:dyDescent="0.2"/>
    <row r="959" s="1" customFormat="1" ht="13.35" customHeight="1" x14ac:dyDescent="0.2"/>
    <row r="960" s="1" customFormat="1" ht="13.35" customHeight="1" x14ac:dyDescent="0.2"/>
    <row r="961" s="1" customFormat="1" ht="13.35" customHeight="1" x14ac:dyDescent="0.2"/>
    <row r="962" s="1" customFormat="1" ht="13.35" customHeight="1" x14ac:dyDescent="0.2"/>
    <row r="963" s="1" customFormat="1" ht="13.35" customHeight="1" x14ac:dyDescent="0.2"/>
    <row r="964" s="1" customFormat="1" ht="13.35" customHeight="1" x14ac:dyDescent="0.2"/>
    <row r="965" s="1" customFormat="1" ht="13.35" customHeight="1" x14ac:dyDescent="0.2"/>
    <row r="966" s="1" customFormat="1" ht="13.35" customHeight="1" x14ac:dyDescent="0.2"/>
    <row r="967" s="1" customFormat="1" ht="13.35" customHeight="1" x14ac:dyDescent="0.2"/>
    <row r="968" s="1" customFormat="1" ht="13.35" customHeight="1" x14ac:dyDescent="0.2"/>
    <row r="969" s="1" customFormat="1" ht="13.35" customHeight="1" x14ac:dyDescent="0.2"/>
    <row r="970" s="1" customFormat="1" ht="13.35" customHeight="1" x14ac:dyDescent="0.2"/>
    <row r="971" s="1" customFormat="1" ht="13.35" customHeight="1" x14ac:dyDescent="0.2"/>
    <row r="972" s="1" customFormat="1" ht="13.35" customHeight="1" x14ac:dyDescent="0.2"/>
    <row r="973" s="1" customFormat="1" ht="13.35" customHeight="1" x14ac:dyDescent="0.2"/>
    <row r="974" s="1" customFormat="1" ht="13.35" customHeight="1" x14ac:dyDescent="0.2"/>
    <row r="975" s="1" customFormat="1" ht="13.35" customHeight="1" x14ac:dyDescent="0.2"/>
    <row r="976" s="1" customFormat="1" ht="13.35" customHeight="1" x14ac:dyDescent="0.2"/>
    <row r="977" s="1" customFormat="1" ht="13.35" customHeight="1" x14ac:dyDescent="0.2"/>
    <row r="978" s="1" customFormat="1" ht="13.35" customHeight="1" x14ac:dyDescent="0.2"/>
    <row r="979" s="1" customFormat="1" ht="13.35" customHeight="1" x14ac:dyDescent="0.2"/>
    <row r="980" s="1" customFormat="1" ht="13.35" customHeight="1" x14ac:dyDescent="0.2"/>
    <row r="981" s="1" customFormat="1" ht="13.35" customHeight="1" x14ac:dyDescent="0.2"/>
    <row r="982" s="1" customFormat="1" ht="13.35" customHeight="1" x14ac:dyDescent="0.2"/>
    <row r="983" s="1" customFormat="1" ht="13.35" customHeight="1" x14ac:dyDescent="0.2"/>
    <row r="984" s="1" customFormat="1" ht="13.35" customHeight="1" x14ac:dyDescent="0.2"/>
    <row r="985" s="1" customFormat="1" ht="13.35" customHeight="1" x14ac:dyDescent="0.2"/>
    <row r="986" s="1" customFormat="1" ht="13.35" customHeight="1" x14ac:dyDescent="0.2"/>
    <row r="987" s="1" customFormat="1" ht="13.35" customHeight="1" x14ac:dyDescent="0.2"/>
    <row r="988" s="1" customFormat="1" ht="13.35" customHeight="1" x14ac:dyDescent="0.2"/>
    <row r="989" s="1" customFormat="1" ht="13.35" customHeight="1" x14ac:dyDescent="0.2"/>
    <row r="990" s="1" customFormat="1" ht="13.35" customHeight="1" x14ac:dyDescent="0.2"/>
    <row r="991" s="1" customFormat="1" ht="13.35" customHeight="1" x14ac:dyDescent="0.2"/>
    <row r="992" s="1" customFormat="1" ht="13.35" customHeight="1" x14ac:dyDescent="0.2"/>
    <row r="993" s="1" customFormat="1" ht="13.35" customHeight="1" x14ac:dyDescent="0.2"/>
    <row r="994" s="1" customFormat="1" ht="13.35" customHeight="1" x14ac:dyDescent="0.2"/>
    <row r="995" s="1" customFormat="1" ht="13.35" customHeight="1" x14ac:dyDescent="0.2"/>
    <row r="996" s="1" customFormat="1" ht="13.35" customHeight="1" x14ac:dyDescent="0.2"/>
    <row r="997" s="1" customFormat="1" ht="13.35" customHeight="1" x14ac:dyDescent="0.2"/>
    <row r="998" s="1" customFormat="1" ht="13.35" customHeight="1" x14ac:dyDescent="0.2"/>
    <row r="999" s="1" customFormat="1" ht="13.35" customHeight="1" x14ac:dyDescent="0.2"/>
    <row r="1000" s="1" customFormat="1" ht="13.35" customHeight="1" x14ac:dyDescent="0.2"/>
    <row r="1001" s="1" customFormat="1" ht="13.35" customHeight="1" x14ac:dyDescent="0.2"/>
    <row r="1002" s="1" customFormat="1" ht="13.35" customHeight="1" x14ac:dyDescent="0.2"/>
    <row r="1003" s="1" customFormat="1" ht="13.35" customHeight="1" x14ac:dyDescent="0.2"/>
    <row r="1004" s="1" customFormat="1" ht="13.35" customHeight="1" x14ac:dyDescent="0.2"/>
    <row r="1005" s="1" customFormat="1" ht="13.35" customHeight="1" x14ac:dyDescent="0.2"/>
    <row r="1006" s="1" customFormat="1" ht="13.35" customHeight="1" x14ac:dyDescent="0.2"/>
    <row r="1007" s="1" customFormat="1" ht="13.35" customHeight="1" x14ac:dyDescent="0.2"/>
    <row r="1008" s="1" customFormat="1" ht="13.35" customHeight="1" x14ac:dyDescent="0.2"/>
    <row r="1009" s="1" customFormat="1" ht="13.35" customHeight="1" x14ac:dyDescent="0.2"/>
    <row r="1010" s="1" customFormat="1" ht="13.35" customHeight="1" x14ac:dyDescent="0.2"/>
    <row r="1011" s="1" customFormat="1" ht="13.35" customHeight="1" x14ac:dyDescent="0.2"/>
    <row r="1012" s="1" customFormat="1" ht="13.35" customHeight="1" x14ac:dyDescent="0.2"/>
    <row r="1013" s="1" customFormat="1" ht="13.35" customHeight="1" x14ac:dyDescent="0.2"/>
    <row r="1014" s="1" customFormat="1" ht="13.35" customHeight="1" x14ac:dyDescent="0.2"/>
    <row r="1015" s="1" customFormat="1" ht="13.35" customHeight="1" x14ac:dyDescent="0.2"/>
    <row r="1016" s="1" customFormat="1" ht="13.35" customHeight="1" x14ac:dyDescent="0.2"/>
    <row r="1017" s="1" customFormat="1" ht="13.35" customHeight="1" x14ac:dyDescent="0.2"/>
    <row r="1018" s="1" customFormat="1" ht="13.35" customHeight="1" x14ac:dyDescent="0.2"/>
    <row r="1019" s="1" customFormat="1" ht="13.35" customHeight="1" x14ac:dyDescent="0.2"/>
    <row r="1020" s="1" customFormat="1" ht="13.35" customHeight="1" x14ac:dyDescent="0.2"/>
    <row r="1021" s="1" customFormat="1" ht="13.35" customHeight="1" x14ac:dyDescent="0.2"/>
    <row r="1022" s="1" customFormat="1" ht="13.35" customHeight="1" x14ac:dyDescent="0.2"/>
    <row r="1023" s="1" customFormat="1" ht="13.35" customHeight="1" x14ac:dyDescent="0.2"/>
    <row r="1024" s="1" customFormat="1" ht="13.35" customHeight="1" x14ac:dyDescent="0.2"/>
    <row r="1025" s="1" customFormat="1" ht="13.35" customHeight="1" x14ac:dyDescent="0.2"/>
    <row r="1026" s="1" customFormat="1" ht="13.35" customHeight="1" x14ac:dyDescent="0.2"/>
    <row r="1027" s="1" customFormat="1" ht="13.35" customHeight="1" x14ac:dyDescent="0.2"/>
    <row r="1028" s="1" customFormat="1" ht="13.35" customHeight="1" x14ac:dyDescent="0.2"/>
    <row r="1029" s="1" customFormat="1" ht="13.35" customHeight="1" x14ac:dyDescent="0.2"/>
    <row r="1030" s="1" customFormat="1" ht="13.35" customHeight="1" x14ac:dyDescent="0.2"/>
    <row r="1031" s="1" customFormat="1" ht="13.35" customHeight="1" x14ac:dyDescent="0.2"/>
    <row r="1032" s="1" customFormat="1" ht="13.35" customHeight="1" x14ac:dyDescent="0.2"/>
    <row r="1033" s="1" customFormat="1" ht="13.35" customHeight="1" x14ac:dyDescent="0.2"/>
    <row r="1034" s="1" customFormat="1" ht="13.35" customHeight="1" x14ac:dyDescent="0.2"/>
    <row r="1035" s="1" customFormat="1" ht="13.35" customHeight="1" x14ac:dyDescent="0.2"/>
    <row r="1036" s="1" customFormat="1" ht="13.35" customHeight="1" x14ac:dyDescent="0.2"/>
    <row r="1037" s="1" customFormat="1" ht="13.35" customHeight="1" x14ac:dyDescent="0.2"/>
    <row r="1038" s="1" customFormat="1" ht="13.35" customHeight="1" x14ac:dyDescent="0.2"/>
    <row r="1039" s="1" customFormat="1" ht="13.35" customHeight="1" x14ac:dyDescent="0.2"/>
    <row r="1040" s="1" customFormat="1" ht="13.35" customHeight="1" x14ac:dyDescent="0.2"/>
    <row r="1041" s="1" customFormat="1" ht="13.35" customHeight="1" x14ac:dyDescent="0.2"/>
    <row r="1042" s="1" customFormat="1" ht="13.35" customHeight="1" x14ac:dyDescent="0.2"/>
    <row r="1043" s="1" customFormat="1" ht="13.35" customHeight="1" x14ac:dyDescent="0.2"/>
    <row r="1044" s="1" customFormat="1" ht="13.35" customHeight="1" x14ac:dyDescent="0.2"/>
    <row r="1045" s="1" customFormat="1" ht="13.35" customHeight="1" x14ac:dyDescent="0.2"/>
    <row r="1046" s="1" customFormat="1" ht="13.35" customHeight="1" x14ac:dyDescent="0.2"/>
    <row r="1047" s="1" customFormat="1" ht="13.35" customHeight="1" x14ac:dyDescent="0.2"/>
    <row r="1048" s="1" customFormat="1" ht="13.35" customHeight="1" x14ac:dyDescent="0.2"/>
    <row r="1049" s="1" customFormat="1" ht="13.35" customHeight="1" x14ac:dyDescent="0.2"/>
    <row r="1050" s="1" customFormat="1" ht="13.35" customHeight="1" x14ac:dyDescent="0.2"/>
    <row r="1051" s="1" customFormat="1" ht="13.35" customHeight="1" x14ac:dyDescent="0.2"/>
    <row r="1052" s="1" customFormat="1" ht="13.35" customHeight="1" x14ac:dyDescent="0.2"/>
    <row r="1053" s="1" customFormat="1" ht="13.35" customHeight="1" x14ac:dyDescent="0.2"/>
    <row r="1054" s="1" customFormat="1" ht="13.35" customHeight="1" x14ac:dyDescent="0.2"/>
    <row r="1055" s="1" customFormat="1" ht="13.35" customHeight="1" x14ac:dyDescent="0.2"/>
    <row r="1056" s="1" customFormat="1" ht="13.35" customHeight="1" x14ac:dyDescent="0.2"/>
    <row r="1057" s="1" customFormat="1" ht="13.35" customHeight="1" x14ac:dyDescent="0.2"/>
    <row r="1058" s="1" customFormat="1" ht="13.35" customHeight="1" x14ac:dyDescent="0.2"/>
    <row r="1059" s="1" customFormat="1" ht="13.35" customHeight="1" x14ac:dyDescent="0.2"/>
    <row r="1060" s="1" customFormat="1" ht="13.35" customHeight="1" x14ac:dyDescent="0.2"/>
    <row r="1061" s="1" customFormat="1" ht="13.35" customHeight="1" x14ac:dyDescent="0.2"/>
    <row r="1062" s="1" customFormat="1" ht="13.35" customHeight="1" x14ac:dyDescent="0.2"/>
    <row r="1063" s="1" customFormat="1" ht="13.35" customHeight="1" x14ac:dyDescent="0.2"/>
    <row r="1064" s="1" customFormat="1" ht="13.35" customHeight="1" x14ac:dyDescent="0.2"/>
    <row r="1065" s="1" customFormat="1" ht="13.35" customHeight="1" x14ac:dyDescent="0.2"/>
    <row r="1066" s="1" customFormat="1" ht="13.35" customHeight="1" x14ac:dyDescent="0.2"/>
    <row r="1067" s="1" customFormat="1" ht="13.35" customHeight="1" x14ac:dyDescent="0.2"/>
    <row r="1068" s="1" customFormat="1" ht="13.35" customHeight="1" x14ac:dyDescent="0.2"/>
    <row r="1069" s="1" customFormat="1" ht="13.35" customHeight="1" x14ac:dyDescent="0.2"/>
    <row r="1070" s="1" customFormat="1" ht="13.35" customHeight="1" x14ac:dyDescent="0.2"/>
    <row r="1071" s="1" customFormat="1" ht="13.35" customHeight="1" x14ac:dyDescent="0.2"/>
    <row r="1072" s="1" customFormat="1" ht="13.35" customHeight="1" x14ac:dyDescent="0.2"/>
    <row r="1073" s="1" customFormat="1" ht="13.35" customHeight="1" x14ac:dyDescent="0.2"/>
    <row r="1074" s="1" customFormat="1" ht="13.35" customHeight="1" x14ac:dyDescent="0.2"/>
    <row r="1075" s="1" customFormat="1" ht="13.35" customHeight="1" x14ac:dyDescent="0.2"/>
    <row r="1076" s="1" customFormat="1" ht="13.35" customHeight="1" x14ac:dyDescent="0.2"/>
    <row r="1077" s="1" customFormat="1" ht="13.35" customHeight="1" x14ac:dyDescent="0.2"/>
    <row r="1078" s="1" customFormat="1" ht="13.35" customHeight="1" x14ac:dyDescent="0.2"/>
    <row r="1079" s="1" customFormat="1" ht="13.35" customHeight="1" x14ac:dyDescent="0.2"/>
    <row r="1080" s="1" customFormat="1" ht="13.35" customHeight="1" x14ac:dyDescent="0.2"/>
    <row r="1081" s="1" customFormat="1" ht="13.35" customHeight="1" x14ac:dyDescent="0.2"/>
    <row r="1082" s="1" customFormat="1" ht="13.35" customHeight="1" x14ac:dyDescent="0.2"/>
    <row r="1083" s="1" customFormat="1" ht="13.35" customHeight="1" x14ac:dyDescent="0.2"/>
    <row r="1084" s="1" customFormat="1" ht="13.35" customHeight="1" x14ac:dyDescent="0.2"/>
    <row r="1085" s="1" customFormat="1" ht="13.35" customHeight="1" x14ac:dyDescent="0.2"/>
    <row r="1086" s="1" customFormat="1" ht="13.35" customHeight="1" x14ac:dyDescent="0.2"/>
    <row r="1087" s="1" customFormat="1" ht="13.35" customHeight="1" x14ac:dyDescent="0.2"/>
    <row r="1088" s="1" customFormat="1" ht="13.35" customHeight="1" x14ac:dyDescent="0.2"/>
    <row r="1089" s="1" customFormat="1" ht="13.35" customHeight="1" x14ac:dyDescent="0.2"/>
    <row r="1090" s="1" customFormat="1" ht="13.35" customHeight="1" x14ac:dyDescent="0.2"/>
    <row r="1091" s="1" customFormat="1" ht="13.35" customHeight="1" x14ac:dyDescent="0.2"/>
    <row r="1092" s="1" customFormat="1" ht="13.35" customHeight="1" x14ac:dyDescent="0.2"/>
    <row r="1093" s="1" customFormat="1" ht="13.35" customHeight="1" x14ac:dyDescent="0.2"/>
    <row r="1094" s="1" customFormat="1" ht="13.35" customHeight="1" x14ac:dyDescent="0.2"/>
    <row r="1095" s="1" customFormat="1" ht="13.35" customHeight="1" x14ac:dyDescent="0.2"/>
    <row r="1096" s="1" customFormat="1" ht="13.35" customHeight="1" x14ac:dyDescent="0.2"/>
    <row r="1097" s="1" customFormat="1" ht="13.35" customHeight="1" x14ac:dyDescent="0.2"/>
    <row r="1098" s="1" customFormat="1" ht="13.35" customHeight="1" x14ac:dyDescent="0.2"/>
    <row r="1099" s="1" customFormat="1" ht="13.35" customHeight="1" x14ac:dyDescent="0.2"/>
    <row r="1100" s="1" customFormat="1" ht="13.35" customHeight="1" x14ac:dyDescent="0.2"/>
    <row r="1101" s="1" customFormat="1" ht="13.35" customHeight="1" x14ac:dyDescent="0.2"/>
    <row r="1102" s="1" customFormat="1" ht="13.35" customHeight="1" x14ac:dyDescent="0.2"/>
    <row r="1103" s="1" customFormat="1" ht="13.35" customHeight="1" x14ac:dyDescent="0.2"/>
    <row r="1104" s="1" customFormat="1" ht="13.35" customHeight="1" x14ac:dyDescent="0.2"/>
    <row r="1105" s="1" customFormat="1" ht="13.35" customHeight="1" x14ac:dyDescent="0.2"/>
    <row r="1106" s="1" customFormat="1" ht="13.35" customHeight="1" x14ac:dyDescent="0.2"/>
    <row r="1107" s="1" customFormat="1" ht="13.35" customHeight="1" x14ac:dyDescent="0.2"/>
    <row r="1108" s="1" customFormat="1" ht="13.35" customHeight="1" x14ac:dyDescent="0.2"/>
    <row r="1109" s="1" customFormat="1" ht="13.35" customHeight="1" x14ac:dyDescent="0.2"/>
    <row r="1110" s="1" customFormat="1" ht="13.35" customHeight="1" x14ac:dyDescent="0.2"/>
    <row r="1111" s="1" customFormat="1" ht="13.35" customHeight="1" x14ac:dyDescent="0.2"/>
    <row r="1112" s="1" customFormat="1" ht="13.35" customHeight="1" x14ac:dyDescent="0.2"/>
    <row r="1113" s="1" customFormat="1" ht="13.35" customHeight="1" x14ac:dyDescent="0.2"/>
    <row r="1114" s="1" customFormat="1" ht="13.35" customHeight="1" x14ac:dyDescent="0.2"/>
    <row r="1115" s="1" customFormat="1" ht="13.35" customHeight="1" x14ac:dyDescent="0.2"/>
    <row r="1116" s="1" customFormat="1" ht="13.35" customHeight="1" x14ac:dyDescent="0.2"/>
    <row r="1117" s="1" customFormat="1" ht="13.35" customHeight="1" x14ac:dyDescent="0.2"/>
    <row r="1118" s="1" customFormat="1" ht="13.35" customHeight="1" x14ac:dyDescent="0.2"/>
    <row r="1119" s="1" customFormat="1" ht="13.35" customHeight="1" x14ac:dyDescent="0.2"/>
    <row r="1120" s="1" customFormat="1" ht="13.35" customHeight="1" x14ac:dyDescent="0.2"/>
    <row r="1121" s="1" customFormat="1" ht="13.35" customHeight="1" x14ac:dyDescent="0.2"/>
    <row r="1122" s="1" customFormat="1" ht="13.35" customHeight="1" x14ac:dyDescent="0.2"/>
    <row r="1123" s="1" customFormat="1" ht="13.35" customHeight="1" x14ac:dyDescent="0.2"/>
    <row r="1124" s="1" customFormat="1" ht="13.35" customHeight="1" x14ac:dyDescent="0.2"/>
    <row r="1125" s="1" customFormat="1" ht="13.35" customHeight="1" x14ac:dyDescent="0.2"/>
    <row r="1126" s="1" customFormat="1" ht="13.35" customHeight="1" x14ac:dyDescent="0.2"/>
    <row r="1127" s="1" customFormat="1" ht="13.35" customHeight="1" x14ac:dyDescent="0.2"/>
    <row r="1128" s="1" customFormat="1" ht="13.35" customHeight="1" x14ac:dyDescent="0.2"/>
    <row r="1129" s="1" customFormat="1" ht="13.35" customHeight="1" x14ac:dyDescent="0.2"/>
    <row r="1130" s="1" customFormat="1" ht="13.35" customHeight="1" x14ac:dyDescent="0.2"/>
    <row r="1131" s="1" customFormat="1" ht="13.35" customHeight="1" x14ac:dyDescent="0.2"/>
    <row r="1132" s="1" customFormat="1" ht="13.35" customHeight="1" x14ac:dyDescent="0.2"/>
    <row r="1133" s="1" customFormat="1" ht="13.35" customHeight="1" x14ac:dyDescent="0.2"/>
    <row r="1134" s="1" customFormat="1" ht="13.35" customHeight="1" x14ac:dyDescent="0.2"/>
    <row r="1135" s="1" customFormat="1" ht="13.35" customHeight="1" x14ac:dyDescent="0.2"/>
    <row r="1136" s="1" customFormat="1" ht="13.35" customHeight="1" x14ac:dyDescent="0.2"/>
    <row r="1137" s="1" customFormat="1" ht="13.35" customHeight="1" x14ac:dyDescent="0.2"/>
    <row r="1138" s="1" customFormat="1" ht="13.35" customHeight="1" x14ac:dyDescent="0.2"/>
    <row r="1139" s="1" customFormat="1" ht="13.35" customHeight="1" x14ac:dyDescent="0.2"/>
    <row r="1140" s="1" customFormat="1" ht="13.35" customHeight="1" x14ac:dyDescent="0.2"/>
    <row r="1141" s="1" customFormat="1" ht="13.35" customHeight="1" x14ac:dyDescent="0.2"/>
    <row r="1142" s="1" customFormat="1" ht="13.35" customHeight="1" x14ac:dyDescent="0.2"/>
    <row r="1143" s="1" customFormat="1" ht="13.35" customHeight="1" x14ac:dyDescent="0.2"/>
    <row r="1144" s="1" customFormat="1" ht="13.35" customHeight="1" x14ac:dyDescent="0.2"/>
    <row r="1145" s="1" customFormat="1" ht="13.35" customHeight="1" x14ac:dyDescent="0.2"/>
    <row r="1146" s="1" customFormat="1" ht="13.35" customHeight="1" x14ac:dyDescent="0.2"/>
    <row r="1147" s="1" customFormat="1" ht="13.35" customHeight="1" x14ac:dyDescent="0.2"/>
    <row r="1148" s="1" customFormat="1" ht="13.35" customHeight="1" x14ac:dyDescent="0.2"/>
    <row r="1149" s="1" customFormat="1" ht="13.35" customHeight="1" x14ac:dyDescent="0.2"/>
    <row r="1150" s="1" customFormat="1" ht="13.35" customHeight="1" x14ac:dyDescent="0.2"/>
    <row r="1151" s="1" customFormat="1" ht="13.35" customHeight="1" x14ac:dyDescent="0.2"/>
    <row r="1152" s="1" customFormat="1" ht="13.35" customHeight="1" x14ac:dyDescent="0.2"/>
    <row r="1153" s="1" customFormat="1" ht="13.35" customHeight="1" x14ac:dyDescent="0.2"/>
    <row r="1154" s="1" customFormat="1" ht="13.35" customHeight="1" x14ac:dyDescent="0.2"/>
    <row r="1155" s="1" customFormat="1" ht="13.35" customHeight="1" x14ac:dyDescent="0.2"/>
    <row r="1156" s="1" customFormat="1" ht="13.35" customHeight="1" x14ac:dyDescent="0.2"/>
    <row r="1157" s="1" customFormat="1" ht="13.35" customHeight="1" x14ac:dyDescent="0.2"/>
    <row r="1158" s="1" customFormat="1" ht="13.35" customHeight="1" x14ac:dyDescent="0.2"/>
    <row r="1159" s="1" customFormat="1" ht="13.35" customHeight="1" x14ac:dyDescent="0.2"/>
    <row r="1160" s="1" customFormat="1" ht="13.35" customHeight="1" x14ac:dyDescent="0.2"/>
    <row r="1161" s="1" customFormat="1" ht="13.35" customHeight="1" x14ac:dyDescent="0.2"/>
    <row r="1162" s="1" customFormat="1" ht="13.35" customHeight="1" x14ac:dyDescent="0.2"/>
    <row r="1163" s="1" customFormat="1" ht="13.35" customHeight="1" x14ac:dyDescent="0.2"/>
    <row r="1164" s="1" customFormat="1" ht="13.35" customHeight="1" x14ac:dyDescent="0.2"/>
    <row r="1165" s="1" customFormat="1" ht="13.35" customHeight="1" x14ac:dyDescent="0.2"/>
    <row r="1166" s="1" customFormat="1" ht="13.35" customHeight="1" x14ac:dyDescent="0.2"/>
    <row r="1167" s="1" customFormat="1" ht="13.35" customHeight="1" x14ac:dyDescent="0.2"/>
    <row r="1168" s="1" customFormat="1" ht="13.35" customHeight="1" x14ac:dyDescent="0.2"/>
    <row r="1169" s="1" customFormat="1" ht="13.35" customHeight="1" x14ac:dyDescent="0.2"/>
    <row r="1170" s="1" customFormat="1" ht="13.35" customHeight="1" x14ac:dyDescent="0.2"/>
    <row r="1171" s="1" customFormat="1" ht="13.35" customHeight="1" x14ac:dyDescent="0.2"/>
    <row r="1172" s="1" customFormat="1" ht="13.35" customHeight="1" x14ac:dyDescent="0.2"/>
    <row r="1173" s="1" customFormat="1" ht="13.35" customHeight="1" x14ac:dyDescent="0.2"/>
    <row r="1174" s="1" customFormat="1" ht="13.35" customHeight="1" x14ac:dyDescent="0.2"/>
    <row r="1175" s="1" customFormat="1" ht="13.35" customHeight="1" x14ac:dyDescent="0.2"/>
    <row r="1176" s="1" customFormat="1" ht="13.35" customHeight="1" x14ac:dyDescent="0.2"/>
    <row r="1177" s="1" customFormat="1" ht="13.35" customHeight="1" x14ac:dyDescent="0.2"/>
    <row r="1178" s="1" customFormat="1" ht="13.35" customHeight="1" x14ac:dyDescent="0.2"/>
    <row r="1179" s="1" customFormat="1" ht="13.35" customHeight="1" x14ac:dyDescent="0.2"/>
    <row r="1180" s="1" customFormat="1" ht="13.35" customHeight="1" x14ac:dyDescent="0.2"/>
    <row r="1181" s="1" customFormat="1" ht="13.35" customHeight="1" x14ac:dyDescent="0.2"/>
    <row r="1182" s="1" customFormat="1" ht="13.35" customHeight="1" x14ac:dyDescent="0.2"/>
    <row r="1183" s="1" customFormat="1" ht="13.35" customHeight="1" x14ac:dyDescent="0.2"/>
    <row r="1184" s="1" customFormat="1" ht="13.35" customHeight="1" x14ac:dyDescent="0.2"/>
    <row r="1185" s="1" customFormat="1" ht="13.35" customHeight="1" x14ac:dyDescent="0.2"/>
    <row r="1186" s="1" customFormat="1" ht="13.35" customHeight="1" x14ac:dyDescent="0.2"/>
    <row r="1187" s="1" customFormat="1" ht="13.35" customHeight="1" x14ac:dyDescent="0.2"/>
    <row r="1188" s="1" customFormat="1" ht="13.35" customHeight="1" x14ac:dyDescent="0.2"/>
    <row r="1189" s="1" customFormat="1" ht="13.35" customHeight="1" x14ac:dyDescent="0.2"/>
    <row r="1190" s="1" customFormat="1" ht="13.35" customHeight="1" x14ac:dyDescent="0.2"/>
    <row r="1191" s="1" customFormat="1" ht="13.35" customHeight="1" x14ac:dyDescent="0.2"/>
    <row r="1192" s="1" customFormat="1" ht="13.35" customHeight="1" x14ac:dyDescent="0.2"/>
    <row r="1193" s="1" customFormat="1" ht="13.35" customHeight="1" x14ac:dyDescent="0.2"/>
    <row r="1194" s="1" customFormat="1" ht="13.35" customHeight="1" x14ac:dyDescent="0.2"/>
    <row r="1195" s="1" customFormat="1" ht="13.35" customHeight="1" x14ac:dyDescent="0.2"/>
    <row r="1196" s="1" customFormat="1" ht="13.35" customHeight="1" x14ac:dyDescent="0.2"/>
    <row r="1197" s="1" customFormat="1" ht="13.35" customHeight="1" x14ac:dyDescent="0.2"/>
    <row r="1198" s="1" customFormat="1" ht="13.35" customHeight="1" x14ac:dyDescent="0.2"/>
    <row r="1199" s="1" customFormat="1" ht="13.35" customHeight="1" x14ac:dyDescent="0.2"/>
    <row r="1200" s="1" customFormat="1" ht="13.35" customHeight="1" x14ac:dyDescent="0.2"/>
    <row r="1201" s="1" customFormat="1" ht="13.35" customHeight="1" x14ac:dyDescent="0.2"/>
    <row r="1202" s="1" customFormat="1" ht="13.35" customHeight="1" x14ac:dyDescent="0.2"/>
    <row r="1203" s="1" customFormat="1" ht="13.35" customHeight="1" x14ac:dyDescent="0.2"/>
    <row r="1204" s="1" customFormat="1" ht="13.35" customHeight="1" x14ac:dyDescent="0.2"/>
    <row r="1205" s="1" customFormat="1" ht="13.35" customHeight="1" x14ac:dyDescent="0.2"/>
    <row r="1206" s="1" customFormat="1" ht="13.35" customHeight="1" x14ac:dyDescent="0.2"/>
    <row r="1207" s="1" customFormat="1" ht="13.35" customHeight="1" x14ac:dyDescent="0.2"/>
    <row r="1208" s="1" customFormat="1" ht="13.35" customHeight="1" x14ac:dyDescent="0.2"/>
    <row r="1209" s="1" customFormat="1" ht="13.35" customHeight="1" x14ac:dyDescent="0.2"/>
    <row r="1210" s="1" customFormat="1" ht="13.35" customHeight="1" x14ac:dyDescent="0.2"/>
    <row r="1211" s="1" customFormat="1" ht="13.35" customHeight="1" x14ac:dyDescent="0.2"/>
    <row r="1212" s="1" customFormat="1" ht="13.35" customHeight="1" x14ac:dyDescent="0.2"/>
    <row r="1213" s="1" customFormat="1" ht="13.35" customHeight="1" x14ac:dyDescent="0.2"/>
    <row r="1214" s="1" customFormat="1" ht="13.35" customHeight="1" x14ac:dyDescent="0.2"/>
    <row r="1215" s="1" customFormat="1" ht="13.35" customHeight="1" x14ac:dyDescent="0.2"/>
    <row r="1216" s="1" customFormat="1" ht="13.35" customHeight="1" x14ac:dyDescent="0.2"/>
    <row r="1217" s="1" customFormat="1" ht="13.35" customHeight="1" x14ac:dyDescent="0.2"/>
    <row r="1218" s="1" customFormat="1" ht="13.35" customHeight="1" x14ac:dyDescent="0.2"/>
    <row r="1219" s="1" customFormat="1" ht="13.35" customHeight="1" x14ac:dyDescent="0.2"/>
    <row r="1220" s="1" customFormat="1" ht="13.35" customHeight="1" x14ac:dyDescent="0.2"/>
    <row r="1221" s="1" customFormat="1" ht="13.35" customHeight="1" x14ac:dyDescent="0.2"/>
    <row r="1222" s="1" customFormat="1" ht="13.35" customHeight="1" x14ac:dyDescent="0.2"/>
    <row r="1223" s="1" customFormat="1" ht="13.35" customHeight="1" x14ac:dyDescent="0.2"/>
    <row r="1224" s="1" customFormat="1" ht="13.35" customHeight="1" x14ac:dyDescent="0.2"/>
    <row r="1225" s="1" customFormat="1" ht="13.35" customHeight="1" x14ac:dyDescent="0.2"/>
    <row r="1226" s="1" customFormat="1" ht="13.35" customHeight="1" x14ac:dyDescent="0.2"/>
    <row r="1227" s="1" customFormat="1" ht="13.35" customHeight="1" x14ac:dyDescent="0.2"/>
    <row r="1228" s="1" customFormat="1" ht="13.35" customHeight="1" x14ac:dyDescent="0.2"/>
    <row r="1229" s="1" customFormat="1" ht="13.35" customHeight="1" x14ac:dyDescent="0.2"/>
    <row r="1230" s="1" customFormat="1" ht="13.35" customHeight="1" x14ac:dyDescent="0.2"/>
    <row r="1231" s="1" customFormat="1" ht="13.35" customHeight="1" x14ac:dyDescent="0.2"/>
    <row r="1232" s="1" customFormat="1" ht="13.35" customHeight="1" x14ac:dyDescent="0.2"/>
    <row r="1233" s="1" customFormat="1" ht="13.35" customHeight="1" x14ac:dyDescent="0.2"/>
    <row r="1234" s="1" customFormat="1" ht="13.35" customHeight="1" x14ac:dyDescent="0.2"/>
    <row r="1235" s="1" customFormat="1" ht="13.35" customHeight="1" x14ac:dyDescent="0.2"/>
    <row r="1236" s="1" customFormat="1" ht="13.35" customHeight="1" x14ac:dyDescent="0.2"/>
    <row r="1237" s="1" customFormat="1" ht="13.35" customHeight="1" x14ac:dyDescent="0.2"/>
    <row r="1238" s="1" customFormat="1" ht="13.35" customHeight="1" x14ac:dyDescent="0.2"/>
    <row r="1239" s="1" customFormat="1" ht="13.35" customHeight="1" x14ac:dyDescent="0.2"/>
    <row r="1240" s="1" customFormat="1" ht="13.35" customHeight="1" x14ac:dyDescent="0.2"/>
    <row r="1241" s="1" customFormat="1" ht="13.35" customHeight="1" x14ac:dyDescent="0.2"/>
    <row r="1242" s="1" customFormat="1" ht="13.35" customHeight="1" x14ac:dyDescent="0.2"/>
    <row r="1243" s="1" customFormat="1" ht="13.35" customHeight="1" x14ac:dyDescent="0.2"/>
    <row r="1244" s="1" customFormat="1" ht="13.35" customHeight="1" x14ac:dyDescent="0.2"/>
    <row r="1245" s="1" customFormat="1" ht="13.35" customHeight="1" x14ac:dyDescent="0.2"/>
    <row r="1246" s="1" customFormat="1" ht="13.35" customHeight="1" x14ac:dyDescent="0.2"/>
    <row r="1247" s="1" customFormat="1" ht="13.35" customHeight="1" x14ac:dyDescent="0.2"/>
    <row r="1248" s="1" customFormat="1" ht="13.35" customHeight="1" x14ac:dyDescent="0.2"/>
    <row r="1249" s="1" customFormat="1" ht="13.35" customHeight="1" x14ac:dyDescent="0.2"/>
    <row r="1250" s="1" customFormat="1" ht="13.35" customHeight="1" x14ac:dyDescent="0.2"/>
    <row r="1251" s="1" customFormat="1" ht="13.35" customHeight="1" x14ac:dyDescent="0.2"/>
    <row r="1252" s="1" customFormat="1" ht="13.35" customHeight="1" x14ac:dyDescent="0.2"/>
    <row r="1253" s="1" customFormat="1" ht="13.35" customHeight="1" x14ac:dyDescent="0.2"/>
    <row r="1254" s="1" customFormat="1" ht="13.35" customHeight="1" x14ac:dyDescent="0.2"/>
    <row r="1255" s="1" customFormat="1" ht="13.35" customHeight="1" x14ac:dyDescent="0.2"/>
    <row r="1256" s="1" customFormat="1" ht="13.35" customHeight="1" x14ac:dyDescent="0.2"/>
    <row r="1257" s="1" customFormat="1" ht="13.35" customHeight="1" x14ac:dyDescent="0.2"/>
    <row r="1258" s="1" customFormat="1" ht="13.35" customHeight="1" x14ac:dyDescent="0.2"/>
    <row r="1259" s="1" customFormat="1" ht="13.35" customHeight="1" x14ac:dyDescent="0.2"/>
    <row r="1260" s="1" customFormat="1" ht="13.35" customHeight="1" x14ac:dyDescent="0.2"/>
    <row r="1261" s="1" customFormat="1" ht="13.35" customHeight="1" x14ac:dyDescent="0.2"/>
    <row r="1262" s="1" customFormat="1" ht="13.35" customHeight="1" x14ac:dyDescent="0.2"/>
    <row r="1263" s="1" customFormat="1" ht="13.35" customHeight="1" x14ac:dyDescent="0.2"/>
    <row r="1264" s="1" customFormat="1" ht="13.35" customHeight="1" x14ac:dyDescent="0.2"/>
    <row r="1265" s="1" customFormat="1" ht="13.35" customHeight="1" x14ac:dyDescent="0.2"/>
    <row r="1266" s="1" customFormat="1" ht="13.35" customHeight="1" x14ac:dyDescent="0.2"/>
    <row r="1267" s="1" customFormat="1" ht="13.35" customHeight="1" x14ac:dyDescent="0.2"/>
    <row r="1268" s="1" customFormat="1" ht="13.35" customHeight="1" x14ac:dyDescent="0.2"/>
    <row r="1269" s="1" customFormat="1" ht="13.35" customHeight="1" x14ac:dyDescent="0.2"/>
    <row r="1270" s="1" customFormat="1" ht="13.35" customHeight="1" x14ac:dyDescent="0.2"/>
    <row r="1271" s="1" customFormat="1" ht="13.35" customHeight="1" x14ac:dyDescent="0.2"/>
    <row r="1272" s="1" customFormat="1" ht="13.35" customHeight="1" x14ac:dyDescent="0.2"/>
    <row r="1273" s="1" customFormat="1" ht="13.35" customHeight="1" x14ac:dyDescent="0.2"/>
    <row r="1274" s="1" customFormat="1" ht="13.35" customHeight="1" x14ac:dyDescent="0.2"/>
    <row r="1275" s="1" customFormat="1" ht="13.35" customHeight="1" x14ac:dyDescent="0.2"/>
    <row r="1276" s="1" customFormat="1" ht="13.35" customHeight="1" x14ac:dyDescent="0.2"/>
    <row r="1277" s="1" customFormat="1" ht="13.35" customHeight="1" x14ac:dyDescent="0.2"/>
    <row r="1278" s="1" customFormat="1" ht="13.35" customHeight="1" x14ac:dyDescent="0.2"/>
    <row r="1279" s="1" customFormat="1" ht="13.35" customHeight="1" x14ac:dyDescent="0.2"/>
    <row r="1280" s="1" customFormat="1" ht="13.35" customHeight="1" x14ac:dyDescent="0.2"/>
    <row r="1281" s="1" customFormat="1" ht="13.35" customHeight="1" x14ac:dyDescent="0.2"/>
    <row r="1282" s="1" customFormat="1" ht="13.35" customHeight="1" x14ac:dyDescent="0.2"/>
    <row r="1283" s="1" customFormat="1" ht="13.35" customHeight="1" x14ac:dyDescent="0.2"/>
    <row r="1284" s="1" customFormat="1" ht="13.35" customHeight="1" x14ac:dyDescent="0.2"/>
    <row r="1285" s="1" customFormat="1" ht="13.35" customHeight="1" x14ac:dyDescent="0.2"/>
    <row r="1286" s="1" customFormat="1" ht="13.35" customHeight="1" x14ac:dyDescent="0.2"/>
    <row r="1287" s="1" customFormat="1" ht="13.35" customHeight="1" x14ac:dyDescent="0.2"/>
    <row r="1288" s="1" customFormat="1" ht="13.35" customHeight="1" x14ac:dyDescent="0.2"/>
    <row r="1289" s="1" customFormat="1" ht="13.35" customHeight="1" x14ac:dyDescent="0.2"/>
    <row r="1290" s="1" customFormat="1" ht="13.35" customHeight="1" x14ac:dyDescent="0.2"/>
    <row r="1291" s="1" customFormat="1" ht="13.35" customHeight="1" x14ac:dyDescent="0.2"/>
    <row r="1292" s="1" customFormat="1" ht="13.35" customHeight="1" x14ac:dyDescent="0.2"/>
    <row r="1293" s="1" customFormat="1" ht="13.35" customHeight="1" x14ac:dyDescent="0.2"/>
    <row r="1294" s="1" customFormat="1" ht="13.35" customHeight="1" x14ac:dyDescent="0.2"/>
    <row r="1295" s="1" customFormat="1" ht="13.35" customHeight="1" x14ac:dyDescent="0.2"/>
    <row r="1296" s="1" customFormat="1" ht="13.35" customHeight="1" x14ac:dyDescent="0.2"/>
    <row r="1297" s="1" customFormat="1" ht="13.35" customHeight="1" x14ac:dyDescent="0.2"/>
    <row r="1298" s="1" customFormat="1" ht="13.35" customHeight="1" x14ac:dyDescent="0.2"/>
    <row r="1299" s="1" customFormat="1" ht="13.35" customHeight="1" x14ac:dyDescent="0.2"/>
    <row r="1300" s="1" customFormat="1" ht="13.35" customHeight="1" x14ac:dyDescent="0.2"/>
    <row r="1301" s="1" customFormat="1" ht="13.35" customHeight="1" x14ac:dyDescent="0.2"/>
    <row r="1302" s="1" customFormat="1" ht="13.35" customHeight="1" x14ac:dyDescent="0.2"/>
    <row r="1303" s="1" customFormat="1" ht="13.35" customHeight="1" x14ac:dyDescent="0.2"/>
    <row r="1304" s="1" customFormat="1" ht="13.35" customHeight="1" x14ac:dyDescent="0.2"/>
    <row r="1305" s="1" customFormat="1" ht="13.35" customHeight="1" x14ac:dyDescent="0.2"/>
    <row r="1306" s="1" customFormat="1" ht="13.35" customHeight="1" x14ac:dyDescent="0.2"/>
    <row r="1307" s="1" customFormat="1" ht="13.35" customHeight="1" x14ac:dyDescent="0.2"/>
    <row r="1308" s="1" customFormat="1" ht="13.35" customHeight="1" x14ac:dyDescent="0.2"/>
    <row r="1309" s="1" customFormat="1" ht="13.35" customHeight="1" x14ac:dyDescent="0.2"/>
    <row r="1310" s="1" customFormat="1" ht="13.35" customHeight="1" x14ac:dyDescent="0.2"/>
    <row r="1311" s="1" customFormat="1" ht="13.35" customHeight="1" x14ac:dyDescent="0.2"/>
    <row r="1312" s="1" customFormat="1" ht="13.35" customHeight="1" x14ac:dyDescent="0.2"/>
    <row r="1313" s="1" customFormat="1" ht="13.35" customHeight="1" x14ac:dyDescent="0.2"/>
    <row r="1314" s="1" customFormat="1" ht="13.35" customHeight="1" x14ac:dyDescent="0.2"/>
    <row r="1315" s="1" customFormat="1" ht="13.35" customHeight="1" x14ac:dyDescent="0.2"/>
    <row r="1316" s="1" customFormat="1" ht="13.35" customHeight="1" x14ac:dyDescent="0.2"/>
    <row r="1317" s="1" customFormat="1" ht="13.35" customHeight="1" x14ac:dyDescent="0.2"/>
    <row r="1318" s="1" customFormat="1" ht="13.35" customHeight="1" x14ac:dyDescent="0.2"/>
    <row r="1319" s="1" customFormat="1" ht="13.35" customHeight="1" x14ac:dyDescent="0.2"/>
    <row r="1320" s="1" customFormat="1" ht="13.35" customHeight="1" x14ac:dyDescent="0.2"/>
    <row r="1321" s="1" customFormat="1" ht="13.35" customHeight="1" x14ac:dyDescent="0.2"/>
    <row r="1322" s="1" customFormat="1" ht="13.35" customHeight="1" x14ac:dyDescent="0.2"/>
    <row r="1323" s="1" customFormat="1" ht="13.35" customHeight="1" x14ac:dyDescent="0.2"/>
    <row r="1324" s="1" customFormat="1" ht="13.35" customHeight="1" x14ac:dyDescent="0.2"/>
    <row r="1325" s="1" customFormat="1" ht="13.35" customHeight="1" x14ac:dyDescent="0.2"/>
    <row r="1326" s="1" customFormat="1" ht="13.35" customHeight="1" x14ac:dyDescent="0.2"/>
    <row r="1327" s="1" customFormat="1" ht="13.35" customHeight="1" x14ac:dyDescent="0.2"/>
    <row r="1328" s="1" customFormat="1" ht="13.35" customHeight="1" x14ac:dyDescent="0.2"/>
    <row r="1329" s="1" customFormat="1" ht="13.35" customHeight="1" x14ac:dyDescent="0.2"/>
    <row r="1330" s="1" customFormat="1" ht="13.35" customHeight="1" x14ac:dyDescent="0.2"/>
    <row r="1331" s="1" customFormat="1" ht="13.35" customHeight="1" x14ac:dyDescent="0.2"/>
    <row r="1332" s="1" customFormat="1" ht="13.35" customHeight="1" x14ac:dyDescent="0.2"/>
    <row r="1333" s="1" customFormat="1" ht="13.35" customHeight="1" x14ac:dyDescent="0.2"/>
    <row r="1334" s="1" customFormat="1" ht="13.35" customHeight="1" x14ac:dyDescent="0.2"/>
    <row r="1335" s="1" customFormat="1" ht="13.35" customHeight="1" x14ac:dyDescent="0.2"/>
    <row r="1336" s="1" customFormat="1" ht="13.35" customHeight="1" x14ac:dyDescent="0.2"/>
    <row r="1337" s="1" customFormat="1" ht="13.35" customHeight="1" x14ac:dyDescent="0.2"/>
    <row r="1338" s="1" customFormat="1" ht="13.35" customHeight="1" x14ac:dyDescent="0.2"/>
    <row r="1339" s="1" customFormat="1" ht="13.35" customHeight="1" x14ac:dyDescent="0.2"/>
    <row r="1340" s="1" customFormat="1" ht="13.35" customHeight="1" x14ac:dyDescent="0.2"/>
    <row r="1341" s="1" customFormat="1" ht="13.35" customHeight="1" x14ac:dyDescent="0.2"/>
    <row r="1342" s="1" customFormat="1" ht="13.35" customHeight="1" x14ac:dyDescent="0.2"/>
    <row r="1343" s="1" customFormat="1" ht="13.35" customHeight="1" x14ac:dyDescent="0.2"/>
    <row r="1344" s="1" customFormat="1" ht="13.35" customHeight="1" x14ac:dyDescent="0.2"/>
    <row r="1345" s="1" customFormat="1" ht="13.35" customHeight="1" x14ac:dyDescent="0.2"/>
    <row r="1346" s="1" customFormat="1" ht="13.35" customHeight="1" x14ac:dyDescent="0.2"/>
    <row r="1347" s="1" customFormat="1" ht="13.35" customHeight="1" x14ac:dyDescent="0.2"/>
    <row r="1348" s="1" customFormat="1" ht="13.35" customHeight="1" x14ac:dyDescent="0.2"/>
    <row r="1349" s="1" customFormat="1" ht="13.35" customHeight="1" x14ac:dyDescent="0.2"/>
    <row r="1350" s="1" customFormat="1" ht="13.35" customHeight="1" x14ac:dyDescent="0.2"/>
    <row r="1351" s="1" customFormat="1" ht="13.35" customHeight="1" x14ac:dyDescent="0.2"/>
    <row r="1352" s="1" customFormat="1" ht="13.35" customHeight="1" x14ac:dyDescent="0.2"/>
    <row r="1353" s="1" customFormat="1" ht="13.35" customHeight="1" x14ac:dyDescent="0.2"/>
    <row r="1354" s="1" customFormat="1" ht="13.35" customHeight="1" x14ac:dyDescent="0.2"/>
    <row r="1355" s="1" customFormat="1" ht="13.35" customHeight="1" x14ac:dyDescent="0.2"/>
    <row r="1356" s="1" customFormat="1" ht="13.35" customHeight="1" x14ac:dyDescent="0.2"/>
    <row r="1357" s="1" customFormat="1" ht="13.35" customHeight="1" x14ac:dyDescent="0.2"/>
    <row r="1358" s="1" customFormat="1" ht="13.35" customHeight="1" x14ac:dyDescent="0.2"/>
    <row r="1359" s="1" customFormat="1" ht="13.35" customHeight="1" x14ac:dyDescent="0.2"/>
    <row r="1360" s="1" customFormat="1" ht="13.35" customHeight="1" x14ac:dyDescent="0.2"/>
    <row r="1361" s="1" customFormat="1" ht="13.35" customHeight="1" x14ac:dyDescent="0.2"/>
    <row r="1362" s="1" customFormat="1" ht="13.35" customHeight="1" x14ac:dyDescent="0.2"/>
    <row r="1363" s="1" customFormat="1" ht="13.35" customHeight="1" x14ac:dyDescent="0.2"/>
    <row r="1364" s="1" customFormat="1" ht="13.35" customHeight="1" x14ac:dyDescent="0.2"/>
    <row r="1365" s="1" customFormat="1" ht="13.35" customHeight="1" x14ac:dyDescent="0.2"/>
    <row r="1366" s="1" customFormat="1" ht="13.35" customHeight="1" x14ac:dyDescent="0.2"/>
    <row r="1367" s="1" customFormat="1" ht="13.35" customHeight="1" x14ac:dyDescent="0.2"/>
    <row r="1368" s="1" customFormat="1" ht="13.35" customHeight="1" x14ac:dyDescent="0.2"/>
    <row r="1369" s="1" customFormat="1" ht="13.35" customHeight="1" x14ac:dyDescent="0.2"/>
    <row r="1370" s="1" customFormat="1" ht="13.35" customHeight="1" x14ac:dyDescent="0.2"/>
    <row r="1371" s="1" customFormat="1" ht="13.35" customHeight="1" x14ac:dyDescent="0.2"/>
    <row r="1372" s="1" customFormat="1" ht="13.35" customHeight="1" x14ac:dyDescent="0.2"/>
    <row r="1373" s="1" customFormat="1" ht="13.35" customHeight="1" x14ac:dyDescent="0.2"/>
    <row r="1374" s="1" customFormat="1" ht="13.35" customHeight="1" x14ac:dyDescent="0.2"/>
    <row r="1375" s="1" customFormat="1" ht="13.35" customHeight="1" x14ac:dyDescent="0.2"/>
    <row r="1376" s="1" customFormat="1" ht="13.35" customHeight="1" x14ac:dyDescent="0.2"/>
    <row r="1377" s="1" customFormat="1" ht="13.35" customHeight="1" x14ac:dyDescent="0.2"/>
    <row r="1378" s="1" customFormat="1" ht="13.35" customHeight="1" x14ac:dyDescent="0.2"/>
    <row r="1379" s="1" customFormat="1" ht="13.35" customHeight="1" x14ac:dyDescent="0.2"/>
    <row r="1380" s="1" customFormat="1" ht="13.35" customHeight="1" x14ac:dyDescent="0.2"/>
    <row r="1381" s="1" customFormat="1" ht="13.35" customHeight="1" x14ac:dyDescent="0.2"/>
    <row r="1382" s="1" customFormat="1" ht="13.35" customHeight="1" x14ac:dyDescent="0.2"/>
    <row r="1383" s="1" customFormat="1" ht="13.35" customHeight="1" x14ac:dyDescent="0.2"/>
    <row r="1384" s="1" customFormat="1" ht="13.35" customHeight="1" x14ac:dyDescent="0.2"/>
    <row r="1385" s="1" customFormat="1" ht="13.35" customHeight="1" x14ac:dyDescent="0.2"/>
    <row r="1386" s="1" customFormat="1" ht="13.35" customHeight="1" x14ac:dyDescent="0.2"/>
    <row r="1387" s="1" customFormat="1" ht="13.35" customHeight="1" x14ac:dyDescent="0.2"/>
    <row r="1388" s="1" customFormat="1" ht="13.35" customHeight="1" x14ac:dyDescent="0.2"/>
    <row r="1389" s="1" customFormat="1" ht="13.35" customHeight="1" x14ac:dyDescent="0.2"/>
    <row r="1390" s="1" customFormat="1" ht="13.35" customHeight="1" x14ac:dyDescent="0.2"/>
    <row r="1391" s="1" customFormat="1" ht="13.35" customHeight="1" x14ac:dyDescent="0.2"/>
    <row r="1392" s="1" customFormat="1" ht="13.35" customHeight="1" x14ac:dyDescent="0.2"/>
    <row r="1393" s="1" customFormat="1" ht="13.35" customHeight="1" x14ac:dyDescent="0.2"/>
    <row r="1394" s="1" customFormat="1" ht="13.35" customHeight="1" x14ac:dyDescent="0.2"/>
    <row r="1395" s="1" customFormat="1" ht="13.35" customHeight="1" x14ac:dyDescent="0.2"/>
    <row r="1396" s="1" customFormat="1" ht="13.35" customHeight="1" x14ac:dyDescent="0.2"/>
    <row r="1397" s="1" customFormat="1" ht="13.35" customHeight="1" x14ac:dyDescent="0.2"/>
    <row r="1398" s="1" customFormat="1" ht="13.35" customHeight="1" x14ac:dyDescent="0.2"/>
    <row r="1399" s="1" customFormat="1" ht="13.35" customHeight="1" x14ac:dyDescent="0.2"/>
    <row r="1400" s="1" customFormat="1" ht="13.35" customHeight="1" x14ac:dyDescent="0.2"/>
    <row r="1401" s="1" customFormat="1" ht="13.35" customHeight="1" x14ac:dyDescent="0.2"/>
    <row r="1402" s="1" customFormat="1" ht="13.35" customHeight="1" x14ac:dyDescent="0.2"/>
    <row r="1403" s="1" customFormat="1" ht="13.35" customHeight="1" x14ac:dyDescent="0.2"/>
    <row r="1404" s="1" customFormat="1" ht="13.35" customHeight="1" x14ac:dyDescent="0.2"/>
    <row r="1405" s="1" customFormat="1" ht="13.35" customHeight="1" x14ac:dyDescent="0.2"/>
    <row r="1406" s="1" customFormat="1" ht="13.35" customHeight="1" x14ac:dyDescent="0.2"/>
    <row r="1407" s="1" customFormat="1" ht="13.35" customHeight="1" x14ac:dyDescent="0.2"/>
    <row r="1408" s="1" customFormat="1" ht="13.35" customHeight="1" x14ac:dyDescent="0.2"/>
    <row r="1409" s="1" customFormat="1" ht="13.35" customHeight="1" x14ac:dyDescent="0.2"/>
    <row r="1410" s="1" customFormat="1" ht="13.35" customHeight="1" x14ac:dyDescent="0.2"/>
    <row r="1411" s="1" customFormat="1" ht="13.35" customHeight="1" x14ac:dyDescent="0.2"/>
    <row r="1412" s="1" customFormat="1" ht="13.35" customHeight="1" x14ac:dyDescent="0.2"/>
    <row r="1413" s="1" customFormat="1" ht="13.35" customHeight="1" x14ac:dyDescent="0.2"/>
    <row r="1414" s="1" customFormat="1" ht="13.35" customHeight="1" x14ac:dyDescent="0.2"/>
    <row r="1415" s="1" customFormat="1" ht="13.35" customHeight="1" x14ac:dyDescent="0.2"/>
    <row r="1416" s="1" customFormat="1" ht="13.35" customHeight="1" x14ac:dyDescent="0.2"/>
    <row r="1417" s="1" customFormat="1" ht="13.35" customHeight="1" x14ac:dyDescent="0.2"/>
    <row r="1418" s="1" customFormat="1" ht="13.35" customHeight="1" x14ac:dyDescent="0.2"/>
    <row r="1419" s="1" customFormat="1" ht="13.35" customHeight="1" x14ac:dyDescent="0.2"/>
    <row r="1420" s="1" customFormat="1" ht="13.35" customHeight="1" x14ac:dyDescent="0.2"/>
    <row r="1421" s="1" customFormat="1" ht="13.35" customHeight="1" x14ac:dyDescent="0.2"/>
    <row r="1422" s="1" customFormat="1" ht="13.35" customHeight="1" x14ac:dyDescent="0.2"/>
    <row r="1423" s="1" customFormat="1" ht="13.35" customHeight="1" x14ac:dyDescent="0.2"/>
    <row r="1424" s="1" customFormat="1" ht="13.35" customHeight="1" x14ac:dyDescent="0.2"/>
    <row r="1425" s="1" customFormat="1" ht="13.35" customHeight="1" x14ac:dyDescent="0.2"/>
    <row r="1426" s="1" customFormat="1" ht="13.35" customHeight="1" x14ac:dyDescent="0.2"/>
    <row r="1427" s="1" customFormat="1" ht="13.35" customHeight="1" x14ac:dyDescent="0.2"/>
    <row r="1428" s="1" customFormat="1" ht="13.35" customHeight="1" x14ac:dyDescent="0.2"/>
    <row r="1429" s="1" customFormat="1" ht="13.35" customHeight="1" x14ac:dyDescent="0.2"/>
    <row r="1430" s="1" customFormat="1" ht="13.35" customHeight="1" x14ac:dyDescent="0.2"/>
    <row r="1431" s="1" customFormat="1" ht="13.35" customHeight="1" x14ac:dyDescent="0.2"/>
    <row r="1432" s="1" customFormat="1" ht="13.35" customHeight="1" x14ac:dyDescent="0.2"/>
    <row r="1433" s="1" customFormat="1" ht="13.35" customHeight="1" x14ac:dyDescent="0.2"/>
    <row r="1434" s="1" customFormat="1" ht="13.35" customHeight="1" x14ac:dyDescent="0.2"/>
    <row r="1435" s="1" customFormat="1" ht="13.35" customHeight="1" x14ac:dyDescent="0.2"/>
    <row r="1436" s="1" customFormat="1" ht="13.35" customHeight="1" x14ac:dyDescent="0.2"/>
    <row r="1437" s="1" customFormat="1" ht="13.35" customHeight="1" x14ac:dyDescent="0.2"/>
    <row r="1438" s="1" customFormat="1" ht="13.35" customHeight="1" x14ac:dyDescent="0.2"/>
    <row r="1439" s="1" customFormat="1" ht="13.35" customHeight="1" x14ac:dyDescent="0.2"/>
    <row r="1440" s="1" customFormat="1" ht="13.35" customHeight="1" x14ac:dyDescent="0.2"/>
    <row r="1441" s="1" customFormat="1" ht="13.35" customHeight="1" x14ac:dyDescent="0.2"/>
    <row r="1442" s="1" customFormat="1" ht="13.35" customHeight="1" x14ac:dyDescent="0.2"/>
    <row r="1443" s="1" customFormat="1" ht="13.35" customHeight="1" x14ac:dyDescent="0.2"/>
    <row r="1444" s="1" customFormat="1" ht="13.35" customHeight="1" x14ac:dyDescent="0.2"/>
    <row r="1445" s="1" customFormat="1" ht="13.35" customHeight="1" x14ac:dyDescent="0.2"/>
    <row r="1446" s="1" customFormat="1" ht="13.35" customHeight="1" x14ac:dyDescent="0.2"/>
    <row r="1447" s="1" customFormat="1" ht="13.35" customHeight="1" x14ac:dyDescent="0.2"/>
    <row r="1448" s="1" customFormat="1" ht="13.35" customHeight="1" x14ac:dyDescent="0.2"/>
    <row r="1449" s="1" customFormat="1" ht="13.35" customHeight="1" x14ac:dyDescent="0.2"/>
    <row r="1450" s="1" customFormat="1" ht="13.35" customHeight="1" x14ac:dyDescent="0.2"/>
    <row r="1451" s="1" customFormat="1" ht="13.35" customHeight="1" x14ac:dyDescent="0.2"/>
    <row r="1452" s="1" customFormat="1" ht="13.35" customHeight="1" x14ac:dyDescent="0.2"/>
    <row r="1453" s="1" customFormat="1" ht="13.35" customHeight="1" x14ac:dyDescent="0.2"/>
    <row r="1454" s="1" customFormat="1" ht="13.35" customHeight="1" x14ac:dyDescent="0.2"/>
    <row r="1455" s="1" customFormat="1" ht="13.35" customHeight="1" x14ac:dyDescent="0.2"/>
    <row r="1456" s="1" customFormat="1" ht="13.35" customHeight="1" x14ac:dyDescent="0.2"/>
    <row r="1457" s="1" customFormat="1" ht="13.35" customHeight="1" x14ac:dyDescent="0.2"/>
    <row r="1458" s="1" customFormat="1" ht="13.35" customHeight="1" x14ac:dyDescent="0.2"/>
    <row r="1459" s="1" customFormat="1" ht="13.35" customHeight="1" x14ac:dyDescent="0.2"/>
    <row r="1460" s="1" customFormat="1" ht="13.35" customHeight="1" x14ac:dyDescent="0.2"/>
    <row r="1461" s="1" customFormat="1" ht="13.35" customHeight="1" x14ac:dyDescent="0.2"/>
    <row r="1462" s="1" customFormat="1" ht="13.35" customHeight="1" x14ac:dyDescent="0.2"/>
    <row r="1463" s="1" customFormat="1" ht="13.35" customHeight="1" x14ac:dyDescent="0.2"/>
    <row r="1464" s="1" customFormat="1" ht="13.35" customHeight="1" x14ac:dyDescent="0.2"/>
    <row r="1465" s="1" customFormat="1" ht="13.35" customHeight="1" x14ac:dyDescent="0.2"/>
    <row r="1466" s="1" customFormat="1" ht="13.35" customHeight="1" x14ac:dyDescent="0.2"/>
    <row r="1467" s="1" customFormat="1" ht="13.35" customHeight="1" x14ac:dyDescent="0.2"/>
    <row r="1468" s="1" customFormat="1" ht="13.35" customHeight="1" x14ac:dyDescent="0.2"/>
    <row r="1469" s="1" customFormat="1" ht="13.35" customHeight="1" x14ac:dyDescent="0.2"/>
    <row r="1470" s="1" customFormat="1" ht="13.35" customHeight="1" x14ac:dyDescent="0.2"/>
    <row r="1471" s="1" customFormat="1" ht="13.35" customHeight="1" x14ac:dyDescent="0.2"/>
    <row r="1472" s="1" customFormat="1" ht="13.35" customHeight="1" x14ac:dyDescent="0.2"/>
    <row r="1473" s="1" customFormat="1" ht="13.35" customHeight="1" x14ac:dyDescent="0.2"/>
    <row r="1474" s="1" customFormat="1" ht="13.35" customHeight="1" x14ac:dyDescent="0.2"/>
    <row r="1475" s="1" customFormat="1" ht="13.35" customHeight="1" x14ac:dyDescent="0.2"/>
    <row r="1476" s="1" customFormat="1" ht="13.35" customHeight="1" x14ac:dyDescent="0.2"/>
    <row r="1477" s="1" customFormat="1" ht="13.35" customHeight="1" x14ac:dyDescent="0.2"/>
    <row r="1478" s="1" customFormat="1" ht="13.35" customHeight="1" x14ac:dyDescent="0.2"/>
    <row r="1479" s="1" customFormat="1" ht="13.35" customHeight="1" x14ac:dyDescent="0.2"/>
    <row r="1480" s="1" customFormat="1" ht="13.35" customHeight="1" x14ac:dyDescent="0.2"/>
    <row r="1481" s="1" customFormat="1" ht="13.35" customHeight="1" x14ac:dyDescent="0.2"/>
    <row r="1482" s="1" customFormat="1" ht="13.35" customHeight="1" x14ac:dyDescent="0.2"/>
    <row r="1483" s="1" customFormat="1" ht="13.35" customHeight="1" x14ac:dyDescent="0.2"/>
    <row r="1484" s="1" customFormat="1" ht="13.35" customHeight="1" x14ac:dyDescent="0.2"/>
    <row r="1485" s="1" customFormat="1" ht="13.35" customHeight="1" x14ac:dyDescent="0.2"/>
    <row r="1486" s="1" customFormat="1" ht="13.35" customHeight="1" x14ac:dyDescent="0.2"/>
    <row r="1487" s="1" customFormat="1" ht="13.35" customHeight="1" x14ac:dyDescent="0.2"/>
    <row r="1488" s="1" customFormat="1" ht="13.35" customHeight="1" x14ac:dyDescent="0.2"/>
    <row r="1489" s="1" customFormat="1" ht="13.35" customHeight="1" x14ac:dyDescent="0.2"/>
    <row r="1490" s="1" customFormat="1" ht="13.35" customHeight="1" x14ac:dyDescent="0.2"/>
    <row r="1491" s="1" customFormat="1" ht="13.35" customHeight="1" x14ac:dyDescent="0.2"/>
    <row r="1492" s="1" customFormat="1" ht="13.35" customHeight="1" x14ac:dyDescent="0.2"/>
    <row r="1493" s="1" customFormat="1" ht="13.35" customHeight="1" x14ac:dyDescent="0.2"/>
    <row r="1494" s="1" customFormat="1" ht="13.35" customHeight="1" x14ac:dyDescent="0.2"/>
    <row r="1495" s="1" customFormat="1" ht="13.35" customHeight="1" x14ac:dyDescent="0.2"/>
    <row r="1496" s="1" customFormat="1" ht="13.35" customHeight="1" x14ac:dyDescent="0.2"/>
    <row r="1497" s="1" customFormat="1" ht="13.35" customHeight="1" x14ac:dyDescent="0.2"/>
    <row r="1498" s="1" customFormat="1" ht="13.35" customHeight="1" x14ac:dyDescent="0.2"/>
    <row r="1499" s="1" customFormat="1" ht="13.35" customHeight="1" x14ac:dyDescent="0.2"/>
    <row r="1500" s="1" customFormat="1" ht="13.35" customHeight="1" x14ac:dyDescent="0.2"/>
    <row r="1501" s="1" customFormat="1" ht="13.35" customHeight="1" x14ac:dyDescent="0.2"/>
    <row r="1502" s="1" customFormat="1" ht="13.35" customHeight="1" x14ac:dyDescent="0.2"/>
    <row r="1503" s="1" customFormat="1" ht="13.35" customHeight="1" x14ac:dyDescent="0.2"/>
    <row r="1504" s="1" customFormat="1" ht="13.35" customHeight="1" x14ac:dyDescent="0.2"/>
    <row r="1505" s="1" customFormat="1" ht="13.35" customHeight="1" x14ac:dyDescent="0.2"/>
    <row r="1506" s="1" customFormat="1" ht="13.35" customHeight="1" x14ac:dyDescent="0.2"/>
    <row r="1507" s="1" customFormat="1" ht="13.35" customHeight="1" x14ac:dyDescent="0.2"/>
    <row r="1508" s="1" customFormat="1" ht="13.35" customHeight="1" x14ac:dyDescent="0.2"/>
    <row r="1509" s="1" customFormat="1" ht="13.35" customHeight="1" x14ac:dyDescent="0.2"/>
    <row r="1510" s="1" customFormat="1" ht="13.35" customHeight="1" x14ac:dyDescent="0.2"/>
    <row r="1511" s="1" customFormat="1" ht="13.35" customHeight="1" x14ac:dyDescent="0.2"/>
    <row r="1512" s="1" customFormat="1" ht="13.35" customHeight="1" x14ac:dyDescent="0.2"/>
    <row r="1513" s="1" customFormat="1" ht="13.35" customHeight="1" x14ac:dyDescent="0.2"/>
    <row r="1514" s="1" customFormat="1" ht="13.35" customHeight="1" x14ac:dyDescent="0.2"/>
    <row r="1515" s="1" customFormat="1" ht="13.35" customHeight="1" x14ac:dyDescent="0.2"/>
    <row r="1516" s="1" customFormat="1" ht="13.35" customHeight="1" x14ac:dyDescent="0.2"/>
    <row r="1517" s="1" customFormat="1" ht="13.35" customHeight="1" x14ac:dyDescent="0.2"/>
    <row r="1518" s="1" customFormat="1" ht="13.35" customHeight="1" x14ac:dyDescent="0.2"/>
    <row r="1519" s="1" customFormat="1" ht="13.35" customHeight="1" x14ac:dyDescent="0.2"/>
    <row r="1520" s="1" customFormat="1" ht="13.35" customHeight="1" x14ac:dyDescent="0.2"/>
    <row r="1521" s="1" customFormat="1" ht="13.35" customHeight="1" x14ac:dyDescent="0.2"/>
    <row r="1522" s="1" customFormat="1" ht="13.35" customHeight="1" x14ac:dyDescent="0.2"/>
    <row r="1523" s="1" customFormat="1" ht="13.35" customHeight="1" x14ac:dyDescent="0.2"/>
    <row r="1524" s="1" customFormat="1" ht="13.35" customHeight="1" x14ac:dyDescent="0.2"/>
    <row r="1525" s="1" customFormat="1" ht="13.35" customHeight="1" x14ac:dyDescent="0.2"/>
    <row r="1526" s="1" customFormat="1" ht="13.35" customHeight="1" x14ac:dyDescent="0.2"/>
    <row r="1527" s="1" customFormat="1" ht="13.35" customHeight="1" x14ac:dyDescent="0.2"/>
    <row r="1528" s="1" customFormat="1" ht="13.35" customHeight="1" x14ac:dyDescent="0.2"/>
    <row r="1529" s="1" customFormat="1" ht="13.35" customHeight="1" x14ac:dyDescent="0.2"/>
    <row r="1530" s="1" customFormat="1" ht="13.35" customHeight="1" x14ac:dyDescent="0.2"/>
    <row r="1531" s="1" customFormat="1" ht="13.35" customHeight="1" x14ac:dyDescent="0.2"/>
    <row r="1532" s="1" customFormat="1" ht="13.35" customHeight="1" x14ac:dyDescent="0.2"/>
    <row r="1533" s="1" customFormat="1" ht="13.35" customHeight="1" x14ac:dyDescent="0.2"/>
    <row r="1534" s="1" customFormat="1" ht="13.35" customHeight="1" x14ac:dyDescent="0.2"/>
    <row r="1535" s="1" customFormat="1" ht="13.35" customHeight="1" x14ac:dyDescent="0.2"/>
    <row r="1536" s="1" customFormat="1" ht="13.35" customHeight="1" x14ac:dyDescent="0.2"/>
    <row r="1537" s="1" customFormat="1" ht="13.35" customHeight="1" x14ac:dyDescent="0.2"/>
    <row r="1538" s="1" customFormat="1" ht="13.35" customHeight="1" x14ac:dyDescent="0.2"/>
    <row r="1539" s="1" customFormat="1" ht="13.35" customHeight="1" x14ac:dyDescent="0.2"/>
    <row r="1540" s="1" customFormat="1" ht="13.35" customHeight="1" x14ac:dyDescent="0.2"/>
    <row r="1541" s="1" customFormat="1" ht="13.35" customHeight="1" x14ac:dyDescent="0.2"/>
    <row r="1542" s="1" customFormat="1" ht="13.35" customHeight="1" x14ac:dyDescent="0.2"/>
    <row r="1543" s="1" customFormat="1" ht="13.35" customHeight="1" x14ac:dyDescent="0.2"/>
    <row r="1544" s="1" customFormat="1" ht="13.35" customHeight="1" x14ac:dyDescent="0.2"/>
    <row r="1545" s="1" customFormat="1" ht="13.35" customHeight="1" x14ac:dyDescent="0.2"/>
    <row r="1546" s="1" customFormat="1" ht="13.35" customHeight="1" x14ac:dyDescent="0.2"/>
    <row r="1547" s="1" customFormat="1" ht="13.35" customHeight="1" x14ac:dyDescent="0.2"/>
    <row r="1548" s="1" customFormat="1" ht="13.35" customHeight="1" x14ac:dyDescent="0.2"/>
    <row r="1549" s="1" customFormat="1" ht="13.35" customHeight="1" x14ac:dyDescent="0.2"/>
    <row r="1550" s="1" customFormat="1" ht="13.35" customHeight="1" x14ac:dyDescent="0.2"/>
    <row r="1551" s="1" customFormat="1" ht="13.35" customHeight="1" x14ac:dyDescent="0.2"/>
    <row r="1552" s="1" customFormat="1" ht="13.35" customHeight="1" x14ac:dyDescent="0.2"/>
    <row r="1553" s="1" customFormat="1" ht="13.35" customHeight="1" x14ac:dyDescent="0.2"/>
    <row r="1554" s="1" customFormat="1" ht="13.35" customHeight="1" x14ac:dyDescent="0.2"/>
    <row r="1555" s="1" customFormat="1" ht="13.35" customHeight="1" x14ac:dyDescent="0.2"/>
    <row r="1556" s="1" customFormat="1" ht="13.35" customHeight="1" x14ac:dyDescent="0.2"/>
    <row r="1557" s="1" customFormat="1" ht="13.35" customHeight="1" x14ac:dyDescent="0.2"/>
    <row r="1558" s="1" customFormat="1" ht="13.35" customHeight="1" x14ac:dyDescent="0.2"/>
    <row r="1559" s="1" customFormat="1" ht="13.35" customHeight="1" x14ac:dyDescent="0.2"/>
    <row r="1560" s="1" customFormat="1" ht="13.35" customHeight="1" x14ac:dyDescent="0.2"/>
    <row r="1561" s="1" customFormat="1" ht="13.35" customHeight="1" x14ac:dyDescent="0.2"/>
    <row r="1562" s="1" customFormat="1" ht="13.35" customHeight="1" x14ac:dyDescent="0.2"/>
    <row r="1563" s="1" customFormat="1" ht="13.35" customHeight="1" x14ac:dyDescent="0.2"/>
    <row r="1564" s="1" customFormat="1" ht="13.35" customHeight="1" x14ac:dyDescent="0.2"/>
    <row r="1565" s="1" customFormat="1" ht="13.35" customHeight="1" x14ac:dyDescent="0.2"/>
    <row r="1566" s="1" customFormat="1" ht="13.35" customHeight="1" x14ac:dyDescent="0.2"/>
    <row r="1567" s="1" customFormat="1" ht="13.35" customHeight="1" x14ac:dyDescent="0.2"/>
    <row r="1568" s="1" customFormat="1" ht="13.35" customHeight="1" x14ac:dyDescent="0.2"/>
    <row r="1569" s="1" customFormat="1" ht="13.35" customHeight="1" x14ac:dyDescent="0.2"/>
    <row r="1570" s="1" customFormat="1" ht="13.35" customHeight="1" x14ac:dyDescent="0.2"/>
    <row r="1571" s="1" customFormat="1" ht="13.35" customHeight="1" x14ac:dyDescent="0.2"/>
    <row r="1572" s="1" customFormat="1" ht="13.35" customHeight="1" x14ac:dyDescent="0.2"/>
    <row r="1573" s="1" customFormat="1" ht="13.35" customHeight="1" x14ac:dyDescent="0.2"/>
    <row r="1574" s="1" customFormat="1" ht="13.35" customHeight="1" x14ac:dyDescent="0.2"/>
    <row r="1575" s="1" customFormat="1" ht="13.35" customHeight="1" x14ac:dyDescent="0.2"/>
    <row r="1576" s="1" customFormat="1" ht="13.35" customHeight="1" x14ac:dyDescent="0.2"/>
    <row r="1577" s="1" customFormat="1" ht="13.35" customHeight="1" x14ac:dyDescent="0.2"/>
    <row r="1578" s="1" customFormat="1" ht="13.35" customHeight="1" x14ac:dyDescent="0.2"/>
    <row r="1579" s="1" customFormat="1" ht="13.35" customHeight="1" x14ac:dyDescent="0.2"/>
    <row r="1580" s="1" customFormat="1" ht="13.35" customHeight="1" x14ac:dyDescent="0.2"/>
    <row r="1581" s="1" customFormat="1" ht="13.35" customHeight="1" x14ac:dyDescent="0.2"/>
    <row r="1582" s="1" customFormat="1" ht="13.35" customHeight="1" x14ac:dyDescent="0.2"/>
    <row r="1583" s="1" customFormat="1" ht="13.35" customHeight="1" x14ac:dyDescent="0.2"/>
    <row r="1584" s="1" customFormat="1" ht="13.35" customHeight="1" x14ac:dyDescent="0.2"/>
    <row r="1585" s="1" customFormat="1" ht="13.35" customHeight="1" x14ac:dyDescent="0.2"/>
    <row r="1586" s="1" customFormat="1" ht="13.35" customHeight="1" x14ac:dyDescent="0.2"/>
    <row r="1587" s="1" customFormat="1" ht="13.35" customHeight="1" x14ac:dyDescent="0.2"/>
    <row r="1588" s="1" customFormat="1" ht="13.35" customHeight="1" x14ac:dyDescent="0.2"/>
    <row r="1589" s="1" customFormat="1" ht="13.35" customHeight="1" x14ac:dyDescent="0.2"/>
    <row r="1590" s="1" customFormat="1" ht="13.35" customHeight="1" x14ac:dyDescent="0.2"/>
    <row r="1591" s="1" customFormat="1" ht="13.35" customHeight="1" x14ac:dyDescent="0.2"/>
    <row r="1592" s="1" customFormat="1" ht="13.35" customHeight="1" x14ac:dyDescent="0.2"/>
    <row r="1593" s="1" customFormat="1" ht="13.35" customHeight="1" x14ac:dyDescent="0.2"/>
    <row r="1594" s="1" customFormat="1" ht="13.35" customHeight="1" x14ac:dyDescent="0.2"/>
    <row r="1595" s="1" customFormat="1" ht="13.35" customHeight="1" x14ac:dyDescent="0.2"/>
    <row r="1596" s="1" customFormat="1" ht="13.35" customHeight="1" x14ac:dyDescent="0.2"/>
    <row r="1597" s="1" customFormat="1" ht="13.35" customHeight="1" x14ac:dyDescent="0.2"/>
    <row r="1598" s="1" customFormat="1" ht="13.35" customHeight="1" x14ac:dyDescent="0.2"/>
    <row r="1599" s="1" customFormat="1" ht="13.35" customHeight="1" x14ac:dyDescent="0.2"/>
    <row r="1600" s="1" customFormat="1" ht="13.35" customHeight="1" x14ac:dyDescent="0.2"/>
    <row r="1601" s="1" customFormat="1" ht="13.35" customHeight="1" x14ac:dyDescent="0.2"/>
    <row r="1602" s="1" customFormat="1" ht="13.35" customHeight="1" x14ac:dyDescent="0.2"/>
    <row r="1603" s="1" customFormat="1" ht="13.35" customHeight="1" x14ac:dyDescent="0.2"/>
    <row r="1604" s="1" customFormat="1" ht="13.35" customHeight="1" x14ac:dyDescent="0.2"/>
    <row r="1605" s="1" customFormat="1" ht="13.35" customHeight="1" x14ac:dyDescent="0.2"/>
    <row r="1606" s="1" customFormat="1" ht="13.35" customHeight="1" x14ac:dyDescent="0.2"/>
    <row r="1607" s="1" customFormat="1" ht="13.35" customHeight="1" x14ac:dyDescent="0.2"/>
    <row r="1608" s="1" customFormat="1" ht="13.35" customHeight="1" x14ac:dyDescent="0.2"/>
    <row r="1609" s="1" customFormat="1" ht="13.35" customHeight="1" x14ac:dyDescent="0.2"/>
    <row r="1610" s="1" customFormat="1" ht="13.35" customHeight="1" x14ac:dyDescent="0.2"/>
    <row r="1611" s="1" customFormat="1" ht="13.35" customHeight="1" x14ac:dyDescent="0.2"/>
    <row r="1612" s="1" customFormat="1" ht="13.35" customHeight="1" x14ac:dyDescent="0.2"/>
    <row r="1613" s="1" customFormat="1" ht="13.35" customHeight="1" x14ac:dyDescent="0.2"/>
    <row r="1614" s="1" customFormat="1" ht="13.35" customHeight="1" x14ac:dyDescent="0.2"/>
    <row r="1615" s="1" customFormat="1" ht="13.35" customHeight="1" x14ac:dyDescent="0.2"/>
    <row r="1616" s="1" customFormat="1" ht="13.35" customHeight="1" x14ac:dyDescent="0.2"/>
    <row r="1617" s="1" customFormat="1" ht="13.35" customHeight="1" x14ac:dyDescent="0.2"/>
    <row r="1618" s="1" customFormat="1" ht="13.35" customHeight="1" x14ac:dyDescent="0.2"/>
    <row r="1619" s="1" customFormat="1" ht="13.35" customHeight="1" x14ac:dyDescent="0.2"/>
    <row r="1620" s="1" customFormat="1" ht="13.35" customHeight="1" x14ac:dyDescent="0.2"/>
    <row r="1621" s="1" customFormat="1" ht="13.35" customHeight="1" x14ac:dyDescent="0.2"/>
    <row r="1622" s="1" customFormat="1" ht="13.35" customHeight="1" x14ac:dyDescent="0.2"/>
    <row r="1623" s="1" customFormat="1" ht="13.35" customHeight="1" x14ac:dyDescent="0.2"/>
    <row r="1624" s="1" customFormat="1" ht="13.35" customHeight="1" x14ac:dyDescent="0.2"/>
    <row r="1625" s="1" customFormat="1" ht="13.35" customHeight="1" x14ac:dyDescent="0.2"/>
    <row r="1626" s="1" customFormat="1" ht="13.35" customHeight="1" x14ac:dyDescent="0.2"/>
    <row r="1627" s="1" customFormat="1" ht="13.35" customHeight="1" x14ac:dyDescent="0.2"/>
    <row r="1628" s="1" customFormat="1" ht="13.35" customHeight="1" x14ac:dyDescent="0.2"/>
    <row r="1629" s="1" customFormat="1" ht="13.35" customHeight="1" x14ac:dyDescent="0.2"/>
    <row r="1630" s="1" customFormat="1" ht="13.35" customHeight="1" x14ac:dyDescent="0.2"/>
    <row r="1631" s="1" customFormat="1" ht="13.35" customHeight="1" x14ac:dyDescent="0.2"/>
    <row r="1632" s="1" customFormat="1" ht="13.35" customHeight="1" x14ac:dyDescent="0.2"/>
    <row r="1633" s="1" customFormat="1" ht="13.35" customHeight="1" x14ac:dyDescent="0.2"/>
    <row r="1634" s="1" customFormat="1" ht="13.35" customHeight="1" x14ac:dyDescent="0.2"/>
    <row r="1635" s="1" customFormat="1" ht="13.35" customHeight="1" x14ac:dyDescent="0.2"/>
    <row r="1636" s="1" customFormat="1" ht="13.35" customHeight="1" x14ac:dyDescent="0.2"/>
    <row r="1637" s="1" customFormat="1" ht="13.35" customHeight="1" x14ac:dyDescent="0.2"/>
    <row r="1638" s="1" customFormat="1" ht="13.35" customHeight="1" x14ac:dyDescent="0.2"/>
    <row r="1639" s="1" customFormat="1" ht="13.35" customHeight="1" x14ac:dyDescent="0.2"/>
    <row r="1640" s="1" customFormat="1" ht="13.35" customHeight="1" x14ac:dyDescent="0.2"/>
    <row r="1641" s="1" customFormat="1" ht="13.35" customHeight="1" x14ac:dyDescent="0.2"/>
    <row r="1642" s="1" customFormat="1" ht="13.35" customHeight="1" x14ac:dyDescent="0.2"/>
    <row r="1643" s="1" customFormat="1" ht="13.35" customHeight="1" x14ac:dyDescent="0.2"/>
    <row r="1644" s="1" customFormat="1" ht="13.35" customHeight="1" x14ac:dyDescent="0.2"/>
    <row r="1645" s="1" customFormat="1" ht="13.35" customHeight="1" x14ac:dyDescent="0.2"/>
    <row r="1646" s="1" customFormat="1" ht="13.35" customHeight="1" x14ac:dyDescent="0.2"/>
    <row r="1647" s="1" customFormat="1" ht="13.35" customHeight="1" x14ac:dyDescent="0.2"/>
    <row r="1648" s="1" customFormat="1" ht="13.35" customHeight="1" x14ac:dyDescent="0.2"/>
    <row r="1649" s="1" customFormat="1" ht="13.35" customHeight="1" x14ac:dyDescent="0.2"/>
    <row r="1650" s="1" customFormat="1" ht="13.35" customHeight="1" x14ac:dyDescent="0.2"/>
    <row r="1651" s="1" customFormat="1" ht="13.35" customHeight="1" x14ac:dyDescent="0.2"/>
    <row r="1652" s="1" customFormat="1" ht="13.35" customHeight="1" x14ac:dyDescent="0.2"/>
    <row r="1653" s="1" customFormat="1" ht="13.35" customHeight="1" x14ac:dyDescent="0.2"/>
    <row r="1654" s="1" customFormat="1" ht="13.35" customHeight="1" x14ac:dyDescent="0.2"/>
    <row r="1655" s="1" customFormat="1" ht="13.35" customHeight="1" x14ac:dyDescent="0.2"/>
    <row r="1656" s="1" customFormat="1" ht="13.35" customHeight="1" x14ac:dyDescent="0.2"/>
    <row r="1657" s="1" customFormat="1" ht="13.35" customHeight="1" x14ac:dyDescent="0.2"/>
    <row r="1658" s="1" customFormat="1" ht="13.35" customHeight="1" x14ac:dyDescent="0.2"/>
    <row r="1659" s="1" customFormat="1" ht="13.35" customHeight="1" x14ac:dyDescent="0.2"/>
    <row r="1660" s="1" customFormat="1" ht="13.35" customHeight="1" x14ac:dyDescent="0.2"/>
    <row r="1661" s="1" customFormat="1" ht="13.35" customHeight="1" x14ac:dyDescent="0.2"/>
    <row r="1662" s="1" customFormat="1" ht="13.35" customHeight="1" x14ac:dyDescent="0.2"/>
    <row r="1663" s="1" customFormat="1" ht="13.35" customHeight="1" x14ac:dyDescent="0.2"/>
    <row r="1664" s="1" customFormat="1" ht="13.35" customHeight="1" x14ac:dyDescent="0.2"/>
    <row r="1665" s="1" customFormat="1" ht="13.35" customHeight="1" x14ac:dyDescent="0.2"/>
    <row r="1666" s="1" customFormat="1" ht="13.35" customHeight="1" x14ac:dyDescent="0.2"/>
    <row r="1667" s="1" customFormat="1" ht="13.35" customHeight="1" x14ac:dyDescent="0.2"/>
    <row r="1668" s="1" customFormat="1" ht="13.35" customHeight="1" x14ac:dyDescent="0.2"/>
    <row r="1669" s="1" customFormat="1" ht="13.35" customHeight="1" x14ac:dyDescent="0.2"/>
    <row r="1670" s="1" customFormat="1" ht="13.35" customHeight="1" x14ac:dyDescent="0.2"/>
    <row r="1671" s="1" customFormat="1" ht="13.35" customHeight="1" x14ac:dyDescent="0.2"/>
    <row r="1672" s="1" customFormat="1" ht="13.35" customHeight="1" x14ac:dyDescent="0.2"/>
    <row r="1673" s="1" customFormat="1" ht="13.35" customHeight="1" x14ac:dyDescent="0.2"/>
    <row r="1674" s="1" customFormat="1" ht="13.35" customHeight="1" x14ac:dyDescent="0.2"/>
    <row r="1675" s="1" customFormat="1" ht="13.35" customHeight="1" x14ac:dyDescent="0.2"/>
    <row r="1676" s="1" customFormat="1" ht="13.35" customHeight="1" x14ac:dyDescent="0.2"/>
    <row r="1677" s="1" customFormat="1" ht="13.35" customHeight="1" x14ac:dyDescent="0.2"/>
    <row r="1678" s="1" customFormat="1" ht="13.35" customHeight="1" x14ac:dyDescent="0.2"/>
    <row r="1679" s="1" customFormat="1" ht="13.35" customHeight="1" x14ac:dyDescent="0.2"/>
    <row r="1680" s="1" customFormat="1" ht="13.35" customHeight="1" x14ac:dyDescent="0.2"/>
    <row r="1681" s="1" customFormat="1" ht="13.35" customHeight="1" x14ac:dyDescent="0.2"/>
    <row r="1682" s="1" customFormat="1" ht="13.35" customHeight="1" x14ac:dyDescent="0.2"/>
    <row r="1683" s="1" customFormat="1" ht="13.35" customHeight="1" x14ac:dyDescent="0.2"/>
    <row r="1684" s="1" customFormat="1" ht="13.35" customHeight="1" x14ac:dyDescent="0.2"/>
    <row r="1685" s="1" customFormat="1" ht="13.35" customHeight="1" x14ac:dyDescent="0.2"/>
    <row r="1686" s="1" customFormat="1" ht="13.35" customHeight="1" x14ac:dyDescent="0.2"/>
    <row r="1687" s="1" customFormat="1" ht="13.35" customHeight="1" x14ac:dyDescent="0.2"/>
    <row r="1688" s="1" customFormat="1" ht="13.35" customHeight="1" x14ac:dyDescent="0.2"/>
    <row r="1689" s="1" customFormat="1" ht="13.35" customHeight="1" x14ac:dyDescent="0.2"/>
    <row r="1690" s="1" customFormat="1" ht="13.35" customHeight="1" x14ac:dyDescent="0.2"/>
    <row r="1691" s="1" customFormat="1" ht="13.35" customHeight="1" x14ac:dyDescent="0.2"/>
    <row r="1692" s="1" customFormat="1" ht="13.35" customHeight="1" x14ac:dyDescent="0.2"/>
    <row r="1693" s="1" customFormat="1" ht="13.35" customHeight="1" x14ac:dyDescent="0.2"/>
    <row r="1694" s="1" customFormat="1" ht="13.35" customHeight="1" x14ac:dyDescent="0.2"/>
    <row r="1695" s="1" customFormat="1" ht="13.35" customHeight="1" x14ac:dyDescent="0.2"/>
    <row r="1696" s="1" customFormat="1" ht="13.35" customHeight="1" x14ac:dyDescent="0.2"/>
    <row r="1697" s="1" customFormat="1" ht="13.35" customHeight="1" x14ac:dyDescent="0.2"/>
    <row r="1698" s="1" customFormat="1" ht="13.35" customHeight="1" x14ac:dyDescent="0.2"/>
    <row r="1699" s="1" customFormat="1" ht="13.35" customHeight="1" x14ac:dyDescent="0.2"/>
    <row r="1700" s="1" customFormat="1" ht="13.35" customHeight="1" x14ac:dyDescent="0.2"/>
    <row r="1701" s="1" customFormat="1" ht="13.35" customHeight="1" x14ac:dyDescent="0.2"/>
    <row r="1702" s="1" customFormat="1" ht="13.35" customHeight="1" x14ac:dyDescent="0.2"/>
    <row r="1703" s="1" customFormat="1" ht="13.35" customHeight="1" x14ac:dyDescent="0.2"/>
    <row r="1704" s="1" customFormat="1" ht="13.35" customHeight="1" x14ac:dyDescent="0.2"/>
    <row r="1705" s="1" customFormat="1" ht="13.35" customHeight="1" x14ac:dyDescent="0.2"/>
    <row r="1706" s="1" customFormat="1" ht="13.35" customHeight="1" x14ac:dyDescent="0.2"/>
    <row r="1707" s="1" customFormat="1" ht="13.35" customHeight="1" x14ac:dyDescent="0.2"/>
    <row r="1708" s="1" customFormat="1" ht="13.35" customHeight="1" x14ac:dyDescent="0.2"/>
    <row r="1709" s="1" customFormat="1" ht="13.35" customHeight="1" x14ac:dyDescent="0.2"/>
    <row r="1710" s="1" customFormat="1" ht="13.35" customHeight="1" x14ac:dyDescent="0.2"/>
    <row r="1711" s="1" customFormat="1" ht="13.35" customHeight="1" x14ac:dyDescent="0.2"/>
    <row r="1712" s="1" customFormat="1" ht="13.35" customHeight="1" x14ac:dyDescent="0.2"/>
    <row r="1713" s="1" customFormat="1" ht="13.35" customHeight="1" x14ac:dyDescent="0.2"/>
    <row r="1714" s="1" customFormat="1" ht="13.35" customHeight="1" x14ac:dyDescent="0.2"/>
    <row r="1715" s="1" customFormat="1" ht="13.35" customHeight="1" x14ac:dyDescent="0.2"/>
    <row r="1716" s="1" customFormat="1" ht="13.35" customHeight="1" x14ac:dyDescent="0.2"/>
    <row r="1717" s="1" customFormat="1" ht="13.35" customHeight="1" x14ac:dyDescent="0.2"/>
    <row r="1718" s="1" customFormat="1" ht="13.35" customHeight="1" x14ac:dyDescent="0.2"/>
    <row r="1719" s="1" customFormat="1" ht="13.35" customHeight="1" x14ac:dyDescent="0.2"/>
    <row r="1720" s="1" customFormat="1" ht="13.35" customHeight="1" x14ac:dyDescent="0.2"/>
    <row r="1721" s="1" customFormat="1" ht="13.35" customHeight="1" x14ac:dyDescent="0.2"/>
    <row r="1722" s="1" customFormat="1" ht="13.35" customHeight="1" x14ac:dyDescent="0.2"/>
    <row r="1723" s="1" customFormat="1" ht="13.35" customHeight="1" x14ac:dyDescent="0.2"/>
    <row r="1724" s="1" customFormat="1" ht="13.35" customHeight="1" x14ac:dyDescent="0.2"/>
    <row r="1725" s="1" customFormat="1" ht="13.35" customHeight="1" x14ac:dyDescent="0.2"/>
    <row r="1726" s="1" customFormat="1" ht="13.35" customHeight="1" x14ac:dyDescent="0.2"/>
    <row r="1727" s="1" customFormat="1" ht="13.35" customHeight="1" x14ac:dyDescent="0.2"/>
    <row r="1728" s="1" customFormat="1" ht="13.35" customHeight="1" x14ac:dyDescent="0.2"/>
    <row r="1729" s="1" customFormat="1" ht="13.35" customHeight="1" x14ac:dyDescent="0.2"/>
    <row r="1730" s="1" customFormat="1" ht="13.35" customHeight="1" x14ac:dyDescent="0.2"/>
    <row r="1731" s="1" customFormat="1" ht="13.35" customHeight="1" x14ac:dyDescent="0.2"/>
    <row r="1732" s="1" customFormat="1" ht="13.35" customHeight="1" x14ac:dyDescent="0.2"/>
    <row r="1733" s="1" customFormat="1" ht="13.35" customHeight="1" x14ac:dyDescent="0.2"/>
    <row r="1734" s="1" customFormat="1" ht="13.35" customHeight="1" x14ac:dyDescent="0.2"/>
    <row r="1735" s="1" customFormat="1" ht="13.35" customHeight="1" x14ac:dyDescent="0.2"/>
    <row r="1736" s="1" customFormat="1" ht="13.35" customHeight="1" x14ac:dyDescent="0.2"/>
    <row r="1737" s="1" customFormat="1" ht="13.35" customHeight="1" x14ac:dyDescent="0.2"/>
    <row r="1738" s="1" customFormat="1" ht="13.35" customHeight="1" x14ac:dyDescent="0.2"/>
    <row r="1739" s="1" customFormat="1" ht="13.35" customHeight="1" x14ac:dyDescent="0.2"/>
    <row r="1740" s="1" customFormat="1" ht="13.35" customHeight="1" x14ac:dyDescent="0.2"/>
    <row r="1741" s="1" customFormat="1" ht="13.35" customHeight="1" x14ac:dyDescent="0.2"/>
    <row r="1742" s="1" customFormat="1" ht="13.35" customHeight="1" x14ac:dyDescent="0.2"/>
    <row r="1743" s="1" customFormat="1" ht="13.35" customHeight="1" x14ac:dyDescent="0.2"/>
    <row r="1744" s="1" customFormat="1" ht="13.35" customHeight="1" x14ac:dyDescent="0.2"/>
    <row r="1745" s="1" customFormat="1" ht="13.35" customHeight="1" x14ac:dyDescent="0.2"/>
    <row r="1746" s="1" customFormat="1" ht="13.35" customHeight="1" x14ac:dyDescent="0.2"/>
    <row r="1747" s="1" customFormat="1" ht="13.35" customHeight="1" x14ac:dyDescent="0.2"/>
    <row r="1748" s="1" customFormat="1" ht="13.35" customHeight="1" x14ac:dyDescent="0.2"/>
    <row r="1749" s="1" customFormat="1" ht="13.35" customHeight="1" x14ac:dyDescent="0.2"/>
    <row r="1750" s="1" customFormat="1" ht="13.35" customHeight="1" x14ac:dyDescent="0.2"/>
    <row r="1751" s="1" customFormat="1" ht="13.35" customHeight="1" x14ac:dyDescent="0.2"/>
    <row r="1752" s="1" customFormat="1" ht="13.35" customHeight="1" x14ac:dyDescent="0.2"/>
    <row r="1753" s="1" customFormat="1" ht="13.35" customHeight="1" x14ac:dyDescent="0.2"/>
    <row r="1754" s="1" customFormat="1" ht="13.35" customHeight="1" x14ac:dyDescent="0.2"/>
    <row r="1755" s="1" customFormat="1" ht="13.35" customHeight="1" x14ac:dyDescent="0.2"/>
    <row r="1756" s="1" customFormat="1" ht="13.35" customHeight="1" x14ac:dyDescent="0.2"/>
    <row r="1757" s="1" customFormat="1" ht="13.35" customHeight="1" x14ac:dyDescent="0.2"/>
    <row r="1758" s="1" customFormat="1" ht="13.35" customHeight="1" x14ac:dyDescent="0.2"/>
    <row r="1759" s="1" customFormat="1" ht="13.35" customHeight="1" x14ac:dyDescent="0.2"/>
    <row r="1760" s="1" customFormat="1" ht="13.35" customHeight="1" x14ac:dyDescent="0.2"/>
    <row r="1761" s="1" customFormat="1" ht="13.35" customHeight="1" x14ac:dyDescent="0.2"/>
    <row r="1762" s="1" customFormat="1" ht="13.35" customHeight="1" x14ac:dyDescent="0.2"/>
    <row r="1763" s="1" customFormat="1" ht="13.35" customHeight="1" x14ac:dyDescent="0.2"/>
    <row r="1764" s="1" customFormat="1" ht="13.35" customHeight="1" x14ac:dyDescent="0.2"/>
    <row r="1765" s="1" customFormat="1" ht="13.35" customHeight="1" x14ac:dyDescent="0.2"/>
    <row r="1766" s="1" customFormat="1" ht="13.35" customHeight="1" x14ac:dyDescent="0.2"/>
    <row r="1767" s="1" customFormat="1" ht="13.35" customHeight="1" x14ac:dyDescent="0.2"/>
    <row r="1768" s="1" customFormat="1" ht="13.35" customHeight="1" x14ac:dyDescent="0.2"/>
    <row r="1769" s="1" customFormat="1" ht="13.35" customHeight="1" x14ac:dyDescent="0.2"/>
    <row r="1770" s="1" customFormat="1" ht="13.35" customHeight="1" x14ac:dyDescent="0.2"/>
    <row r="1771" s="1" customFormat="1" ht="13.35" customHeight="1" x14ac:dyDescent="0.2"/>
    <row r="1772" s="1" customFormat="1" ht="13.35" customHeight="1" x14ac:dyDescent="0.2"/>
    <row r="1773" s="1" customFormat="1" ht="13.35" customHeight="1" x14ac:dyDescent="0.2"/>
    <row r="1774" s="1" customFormat="1" ht="13.35" customHeight="1" x14ac:dyDescent="0.2"/>
    <row r="1775" s="1" customFormat="1" ht="13.35" customHeight="1" x14ac:dyDescent="0.2"/>
    <row r="1776" s="1" customFormat="1" ht="13.35" customHeight="1" x14ac:dyDescent="0.2"/>
    <row r="1777" s="1" customFormat="1" ht="13.35" customHeight="1" x14ac:dyDescent="0.2"/>
    <row r="1778" s="1" customFormat="1" ht="13.35" customHeight="1" x14ac:dyDescent="0.2"/>
    <row r="1779" s="1" customFormat="1" ht="13.35" customHeight="1" x14ac:dyDescent="0.2"/>
    <row r="1780" s="1" customFormat="1" ht="13.35" customHeight="1" x14ac:dyDescent="0.2"/>
    <row r="1781" s="1" customFormat="1" ht="13.35" customHeight="1" x14ac:dyDescent="0.2"/>
    <row r="1782" s="1" customFormat="1" ht="13.35" customHeight="1" x14ac:dyDescent="0.2"/>
    <row r="1783" s="1" customFormat="1" ht="13.35" customHeight="1" x14ac:dyDescent="0.2"/>
    <row r="1784" s="1" customFormat="1" ht="13.35" customHeight="1" x14ac:dyDescent="0.2"/>
    <row r="1785" s="1" customFormat="1" ht="13.35" customHeight="1" x14ac:dyDescent="0.2"/>
    <row r="1786" s="1" customFormat="1" ht="13.35" customHeight="1" x14ac:dyDescent="0.2"/>
    <row r="1787" s="1" customFormat="1" ht="13.35" customHeight="1" x14ac:dyDescent="0.2"/>
    <row r="1788" s="1" customFormat="1" ht="13.35" customHeight="1" x14ac:dyDescent="0.2"/>
    <row r="1789" s="1" customFormat="1" ht="13.35" customHeight="1" x14ac:dyDescent="0.2"/>
    <row r="1790" s="1" customFormat="1" ht="13.35" customHeight="1" x14ac:dyDescent="0.2"/>
    <row r="1791" s="1" customFormat="1" ht="13.35" customHeight="1" x14ac:dyDescent="0.2"/>
    <row r="1792" s="1" customFormat="1" ht="13.35" customHeight="1" x14ac:dyDescent="0.2"/>
    <row r="1793" s="1" customFormat="1" ht="13.35" customHeight="1" x14ac:dyDescent="0.2"/>
    <row r="1794" s="1" customFormat="1" ht="13.35" customHeight="1" x14ac:dyDescent="0.2"/>
    <row r="1795" s="1" customFormat="1" ht="13.35" customHeight="1" x14ac:dyDescent="0.2"/>
    <row r="1796" s="1" customFormat="1" ht="13.35" customHeight="1" x14ac:dyDescent="0.2"/>
    <row r="1797" s="1" customFormat="1" ht="13.35" customHeight="1" x14ac:dyDescent="0.2"/>
    <row r="1798" s="1" customFormat="1" ht="13.35" customHeight="1" x14ac:dyDescent="0.2"/>
    <row r="1799" s="1" customFormat="1" ht="13.35" customHeight="1" x14ac:dyDescent="0.2"/>
    <row r="1800" s="1" customFormat="1" ht="13.35" customHeight="1" x14ac:dyDescent="0.2"/>
    <row r="1801" s="1" customFormat="1" ht="13.35" customHeight="1" x14ac:dyDescent="0.2"/>
    <row r="1802" s="1" customFormat="1" ht="13.35" customHeight="1" x14ac:dyDescent="0.2"/>
    <row r="1803" s="1" customFormat="1" ht="13.35" customHeight="1" x14ac:dyDescent="0.2"/>
    <row r="1804" s="1" customFormat="1" ht="13.35" customHeight="1" x14ac:dyDescent="0.2"/>
    <row r="1805" s="1" customFormat="1" ht="13.35" customHeight="1" x14ac:dyDescent="0.2"/>
    <row r="1806" s="1" customFormat="1" ht="13.35" customHeight="1" x14ac:dyDescent="0.2"/>
    <row r="1807" s="1" customFormat="1" ht="13.35" customHeight="1" x14ac:dyDescent="0.2"/>
    <row r="1808" s="1" customFormat="1" ht="13.35" customHeight="1" x14ac:dyDescent="0.2"/>
    <row r="1809" s="1" customFormat="1" ht="13.35" customHeight="1" x14ac:dyDescent="0.2"/>
    <row r="1810" s="1" customFormat="1" ht="13.35" customHeight="1" x14ac:dyDescent="0.2"/>
    <row r="1811" s="1" customFormat="1" ht="13.35" customHeight="1" x14ac:dyDescent="0.2"/>
    <row r="1812" s="1" customFormat="1" ht="13.35" customHeight="1" x14ac:dyDescent="0.2"/>
    <row r="1813" s="1" customFormat="1" ht="13.35" customHeight="1" x14ac:dyDescent="0.2"/>
    <row r="1814" s="1" customFormat="1" ht="13.35" customHeight="1" x14ac:dyDescent="0.2"/>
    <row r="1815" s="1" customFormat="1" ht="13.35" customHeight="1" x14ac:dyDescent="0.2"/>
    <row r="1816" s="1" customFormat="1" ht="13.35" customHeight="1" x14ac:dyDescent="0.2"/>
    <row r="1817" s="1" customFormat="1" ht="13.35" customHeight="1" x14ac:dyDescent="0.2"/>
    <row r="1818" s="1" customFormat="1" ht="13.35" customHeight="1" x14ac:dyDescent="0.2"/>
    <row r="1819" s="1" customFormat="1" ht="13.35" customHeight="1" x14ac:dyDescent="0.2"/>
    <row r="1820" s="1" customFormat="1" ht="13.35" customHeight="1" x14ac:dyDescent="0.2"/>
    <row r="1821" s="1" customFormat="1" ht="13.35" customHeight="1" x14ac:dyDescent="0.2"/>
    <row r="1822" s="1" customFormat="1" ht="13.35" customHeight="1" x14ac:dyDescent="0.2"/>
    <row r="1823" s="1" customFormat="1" ht="13.35" customHeight="1" x14ac:dyDescent="0.2"/>
    <row r="1824" s="1" customFormat="1" ht="13.35" customHeight="1" x14ac:dyDescent="0.2"/>
    <row r="1825" s="1" customFormat="1" ht="13.35" customHeight="1" x14ac:dyDescent="0.2"/>
    <row r="1826" s="1" customFormat="1" ht="13.35" customHeight="1" x14ac:dyDescent="0.2"/>
    <row r="1827" s="1" customFormat="1" ht="13.35" customHeight="1" x14ac:dyDescent="0.2"/>
    <row r="1828" s="1" customFormat="1" ht="13.35" customHeight="1" x14ac:dyDescent="0.2"/>
    <row r="1829" s="1" customFormat="1" ht="13.35" customHeight="1" x14ac:dyDescent="0.2"/>
    <row r="1830" s="1" customFormat="1" ht="13.35" customHeight="1" x14ac:dyDescent="0.2"/>
    <row r="1831" s="1" customFormat="1" ht="13.35" customHeight="1" x14ac:dyDescent="0.2"/>
    <row r="1832" s="1" customFormat="1" ht="13.35" customHeight="1" x14ac:dyDescent="0.2"/>
    <row r="1833" s="1" customFormat="1" ht="13.35" customHeight="1" x14ac:dyDescent="0.2"/>
    <row r="1834" s="1" customFormat="1" ht="13.35" customHeight="1" x14ac:dyDescent="0.2"/>
    <row r="1835" s="1" customFormat="1" ht="13.35" customHeight="1" x14ac:dyDescent="0.2"/>
    <row r="1836" s="1" customFormat="1" ht="13.35" customHeight="1" x14ac:dyDescent="0.2"/>
    <row r="1837" s="1" customFormat="1" ht="13.35" customHeight="1" x14ac:dyDescent="0.2"/>
    <row r="1838" s="1" customFormat="1" ht="13.35" customHeight="1" x14ac:dyDescent="0.2"/>
    <row r="1839" s="1" customFormat="1" ht="13.35" customHeight="1" x14ac:dyDescent="0.2"/>
    <row r="1840" s="1" customFormat="1" ht="13.35" customHeight="1" x14ac:dyDescent="0.2"/>
    <row r="1841" s="1" customFormat="1" ht="13.35" customHeight="1" x14ac:dyDescent="0.2"/>
    <row r="1842" s="1" customFormat="1" ht="13.35" customHeight="1" x14ac:dyDescent="0.2"/>
    <row r="1843" s="1" customFormat="1" ht="13.35" customHeight="1" x14ac:dyDescent="0.2"/>
    <row r="1844" s="1" customFormat="1" ht="13.35" customHeight="1" x14ac:dyDescent="0.2"/>
    <row r="1845" s="1" customFormat="1" ht="13.35" customHeight="1" x14ac:dyDescent="0.2"/>
    <row r="1846" s="1" customFormat="1" ht="13.35" customHeight="1" x14ac:dyDescent="0.2"/>
    <row r="1847" s="1" customFormat="1" ht="13.35" customHeight="1" x14ac:dyDescent="0.2"/>
    <row r="1848" s="1" customFormat="1" ht="13.35" customHeight="1" x14ac:dyDescent="0.2"/>
    <row r="1849" s="1" customFormat="1" ht="13.35" customHeight="1" x14ac:dyDescent="0.2"/>
    <row r="1850" s="1" customFormat="1" ht="13.35" customHeight="1" x14ac:dyDescent="0.2"/>
    <row r="1851" s="1" customFormat="1" ht="13.35" customHeight="1" x14ac:dyDescent="0.2"/>
    <row r="1852" s="1" customFormat="1" ht="13.35" customHeight="1" x14ac:dyDescent="0.2"/>
    <row r="1853" s="1" customFormat="1" ht="13.35" customHeight="1" x14ac:dyDescent="0.2"/>
    <row r="1854" s="1" customFormat="1" ht="13.35" customHeight="1" x14ac:dyDescent="0.2"/>
    <row r="1855" s="1" customFormat="1" ht="13.35" customHeight="1" x14ac:dyDescent="0.2"/>
    <row r="1856" s="1" customFormat="1" ht="13.35" customHeight="1" x14ac:dyDescent="0.2"/>
    <row r="1857" s="1" customFormat="1" ht="13.35" customHeight="1" x14ac:dyDescent="0.2"/>
    <row r="1858" s="1" customFormat="1" ht="13.35" customHeight="1" x14ac:dyDescent="0.2"/>
    <row r="1859" s="1" customFormat="1" ht="13.35" customHeight="1" x14ac:dyDescent="0.2"/>
    <row r="1860" s="1" customFormat="1" ht="13.35" customHeight="1" x14ac:dyDescent="0.2"/>
    <row r="1861" s="1" customFormat="1" ht="13.35" customHeight="1" x14ac:dyDescent="0.2"/>
    <row r="1862" s="1" customFormat="1" ht="13.35" customHeight="1" x14ac:dyDescent="0.2"/>
    <row r="1863" s="1" customFormat="1" ht="13.35" customHeight="1" x14ac:dyDescent="0.2"/>
    <row r="1864" s="1" customFormat="1" ht="13.35" customHeight="1" x14ac:dyDescent="0.2"/>
    <row r="1865" s="1" customFormat="1" ht="13.35" customHeight="1" x14ac:dyDescent="0.2"/>
    <row r="1866" s="1" customFormat="1" ht="13.35" customHeight="1" x14ac:dyDescent="0.2"/>
    <row r="1867" s="1" customFormat="1" ht="13.35" customHeight="1" x14ac:dyDescent="0.2"/>
    <row r="1868" s="1" customFormat="1" ht="13.35" customHeight="1" x14ac:dyDescent="0.2"/>
    <row r="1869" s="1" customFormat="1" ht="13.35" customHeight="1" x14ac:dyDescent="0.2"/>
    <row r="1870" s="1" customFormat="1" ht="13.35" customHeight="1" x14ac:dyDescent="0.2"/>
    <row r="1871" s="1" customFormat="1" ht="13.35" customHeight="1" x14ac:dyDescent="0.2"/>
    <row r="1872" s="1" customFormat="1" ht="13.35" customHeight="1" x14ac:dyDescent="0.2"/>
    <row r="1873" s="1" customFormat="1" ht="13.35" customHeight="1" x14ac:dyDescent="0.2"/>
    <row r="1874" s="1" customFormat="1" ht="13.35" customHeight="1" x14ac:dyDescent="0.2"/>
    <row r="1875" s="1" customFormat="1" ht="13.35" customHeight="1" x14ac:dyDescent="0.2"/>
    <row r="1876" s="1" customFormat="1" ht="13.35" customHeight="1" x14ac:dyDescent="0.2"/>
    <row r="1877" s="1" customFormat="1" ht="13.35" customHeight="1" x14ac:dyDescent="0.2"/>
    <row r="1878" s="1" customFormat="1" ht="13.35" customHeight="1" x14ac:dyDescent="0.2"/>
    <row r="1879" s="1" customFormat="1" ht="13.35" customHeight="1" x14ac:dyDescent="0.2"/>
    <row r="1880" s="1" customFormat="1" ht="13.35" customHeight="1" x14ac:dyDescent="0.2"/>
    <row r="1881" s="1" customFormat="1" ht="13.35" customHeight="1" x14ac:dyDescent="0.2"/>
    <row r="1882" s="1" customFormat="1" ht="13.35" customHeight="1" x14ac:dyDescent="0.2"/>
    <row r="1883" s="1" customFormat="1" ht="13.35" customHeight="1" x14ac:dyDescent="0.2"/>
    <row r="1884" s="1" customFormat="1" ht="13.35" customHeight="1" x14ac:dyDescent="0.2"/>
    <row r="1885" s="1" customFormat="1" ht="13.35" customHeight="1" x14ac:dyDescent="0.2"/>
    <row r="1886" s="1" customFormat="1" ht="13.35" customHeight="1" x14ac:dyDescent="0.2"/>
    <row r="1887" s="1" customFormat="1" ht="13.35" customHeight="1" x14ac:dyDescent="0.2"/>
    <row r="1888" s="1" customFormat="1" ht="13.35" customHeight="1" x14ac:dyDescent="0.2"/>
    <row r="1889" s="1" customFormat="1" ht="13.35" customHeight="1" x14ac:dyDescent="0.2"/>
    <row r="1890" s="1" customFormat="1" ht="13.35" customHeight="1" x14ac:dyDescent="0.2"/>
    <row r="1891" s="1" customFormat="1" ht="13.35" customHeight="1" x14ac:dyDescent="0.2"/>
    <row r="1892" s="1" customFormat="1" ht="13.35" customHeight="1" x14ac:dyDescent="0.2"/>
    <row r="1893" s="1" customFormat="1" ht="13.35" customHeight="1" x14ac:dyDescent="0.2"/>
    <row r="1894" s="1" customFormat="1" ht="13.35" customHeight="1" x14ac:dyDescent="0.2"/>
    <row r="1895" s="1" customFormat="1" ht="13.35" customHeight="1" x14ac:dyDescent="0.2"/>
    <row r="1896" s="1" customFormat="1" ht="13.35" customHeight="1" x14ac:dyDescent="0.2"/>
    <row r="1897" s="1" customFormat="1" ht="13.35" customHeight="1" x14ac:dyDescent="0.2"/>
    <row r="1898" s="1" customFormat="1" ht="13.35" customHeight="1" x14ac:dyDescent="0.2"/>
    <row r="1899" s="1" customFormat="1" ht="13.35" customHeight="1" x14ac:dyDescent="0.2"/>
    <row r="1900" s="1" customFormat="1" ht="13.35" customHeight="1" x14ac:dyDescent="0.2"/>
    <row r="1901" s="1" customFormat="1" ht="13.35" customHeight="1" x14ac:dyDescent="0.2"/>
    <row r="1902" s="1" customFormat="1" ht="13.35" customHeight="1" x14ac:dyDescent="0.2"/>
    <row r="1903" s="1" customFormat="1" ht="13.35" customHeight="1" x14ac:dyDescent="0.2"/>
    <row r="1904" s="1" customFormat="1" ht="13.35" customHeight="1" x14ac:dyDescent="0.2"/>
    <row r="1905" s="1" customFormat="1" ht="13.35" customHeight="1" x14ac:dyDescent="0.2"/>
    <row r="1906" s="1" customFormat="1" ht="13.35" customHeight="1" x14ac:dyDescent="0.2"/>
    <row r="1907" s="1" customFormat="1" ht="13.35" customHeight="1" x14ac:dyDescent="0.2"/>
    <row r="1908" s="1" customFormat="1" ht="13.35" customHeight="1" x14ac:dyDescent="0.2"/>
    <row r="1909" s="1" customFormat="1" ht="13.35" customHeight="1" x14ac:dyDescent="0.2"/>
    <row r="1910" s="1" customFormat="1" ht="13.35" customHeight="1" x14ac:dyDescent="0.2"/>
    <row r="1911" s="1" customFormat="1" ht="13.35" customHeight="1" x14ac:dyDescent="0.2"/>
    <row r="1912" s="1" customFormat="1" ht="13.35" customHeight="1" x14ac:dyDescent="0.2"/>
    <row r="1913" s="1" customFormat="1" ht="13.35" customHeight="1" x14ac:dyDescent="0.2"/>
    <row r="1914" s="1" customFormat="1" ht="13.35" customHeight="1" x14ac:dyDescent="0.2"/>
    <row r="1915" s="1" customFormat="1" ht="13.35" customHeight="1" x14ac:dyDescent="0.2"/>
    <row r="1916" s="1" customFormat="1" ht="13.35" customHeight="1" x14ac:dyDescent="0.2"/>
    <row r="1917" s="1" customFormat="1" ht="13.35" customHeight="1" x14ac:dyDescent="0.2"/>
    <row r="1918" s="1" customFormat="1" ht="13.35" customHeight="1" x14ac:dyDescent="0.2"/>
    <row r="1919" s="1" customFormat="1" ht="13.35" customHeight="1" x14ac:dyDescent="0.2"/>
    <row r="1920" s="1" customFormat="1" ht="13.35" customHeight="1" x14ac:dyDescent="0.2"/>
    <row r="1921" s="1" customFormat="1" ht="13.35" customHeight="1" x14ac:dyDescent="0.2"/>
    <row r="1922" s="1" customFormat="1" ht="13.35" customHeight="1" x14ac:dyDescent="0.2"/>
    <row r="1923" s="1" customFormat="1" ht="13.35" customHeight="1" x14ac:dyDescent="0.2"/>
    <row r="1924" s="1" customFormat="1" ht="13.35" customHeight="1" x14ac:dyDescent="0.2"/>
    <row r="1925" s="1" customFormat="1" ht="13.35" customHeight="1" x14ac:dyDescent="0.2"/>
    <row r="1926" s="1" customFormat="1" ht="13.35" customHeight="1" x14ac:dyDescent="0.2"/>
    <row r="1927" s="1" customFormat="1" ht="13.35" customHeight="1" x14ac:dyDescent="0.2"/>
    <row r="1928" s="1" customFormat="1" ht="13.35" customHeight="1" x14ac:dyDescent="0.2"/>
    <row r="1929" s="1" customFormat="1" ht="13.35" customHeight="1" x14ac:dyDescent="0.2"/>
    <row r="1930" s="1" customFormat="1" ht="13.35" customHeight="1" x14ac:dyDescent="0.2"/>
    <row r="1931" s="1" customFormat="1" ht="13.35" customHeight="1" x14ac:dyDescent="0.2"/>
    <row r="1932" s="1" customFormat="1" ht="13.35" customHeight="1" x14ac:dyDescent="0.2"/>
    <row r="1933" s="1" customFormat="1" ht="13.35" customHeight="1" x14ac:dyDescent="0.2"/>
    <row r="1934" s="1" customFormat="1" ht="13.35" customHeight="1" x14ac:dyDescent="0.2"/>
    <row r="1935" s="1" customFormat="1" ht="13.35" customHeight="1" x14ac:dyDescent="0.2"/>
    <row r="1936" s="1" customFormat="1" ht="13.35" customHeight="1" x14ac:dyDescent="0.2"/>
    <row r="1937" s="1" customFormat="1" ht="13.35" customHeight="1" x14ac:dyDescent="0.2"/>
    <row r="1938" s="1" customFormat="1" ht="13.35" customHeight="1" x14ac:dyDescent="0.2"/>
    <row r="1939" s="1" customFormat="1" ht="13.35" customHeight="1" x14ac:dyDescent="0.2"/>
    <row r="1940" s="1" customFormat="1" ht="13.35" customHeight="1" x14ac:dyDescent="0.2"/>
    <row r="1941" s="1" customFormat="1" ht="13.35" customHeight="1" x14ac:dyDescent="0.2"/>
    <row r="1942" s="1" customFormat="1" ht="13.35" customHeight="1" x14ac:dyDescent="0.2"/>
    <row r="1943" s="1" customFormat="1" ht="13.35" customHeight="1" x14ac:dyDescent="0.2"/>
    <row r="1944" s="1" customFormat="1" ht="13.35" customHeight="1" x14ac:dyDescent="0.2"/>
    <row r="1945" s="1" customFormat="1" ht="13.35" customHeight="1" x14ac:dyDescent="0.2"/>
    <row r="1946" s="1" customFormat="1" ht="13.35" customHeight="1" x14ac:dyDescent="0.2"/>
    <row r="1947" s="1" customFormat="1" ht="13.35" customHeight="1" x14ac:dyDescent="0.2"/>
    <row r="1948" s="1" customFormat="1" ht="13.35" customHeight="1" x14ac:dyDescent="0.2"/>
    <row r="1949" s="1" customFormat="1" ht="13.35" customHeight="1" x14ac:dyDescent="0.2"/>
    <row r="1950" s="1" customFormat="1" ht="13.35" customHeight="1" x14ac:dyDescent="0.2"/>
    <row r="1951" s="1" customFormat="1" ht="13.35" customHeight="1" x14ac:dyDescent="0.2"/>
    <row r="1952" s="1" customFormat="1" ht="13.35" customHeight="1" x14ac:dyDescent="0.2"/>
    <row r="1953" s="1" customFormat="1" ht="13.35" customHeight="1" x14ac:dyDescent="0.2"/>
    <row r="1954" s="1" customFormat="1" ht="13.35" customHeight="1" x14ac:dyDescent="0.2"/>
    <row r="1955" s="1" customFormat="1" ht="13.35" customHeight="1" x14ac:dyDescent="0.2"/>
    <row r="1956" s="1" customFormat="1" ht="13.35" customHeight="1" x14ac:dyDescent="0.2"/>
    <row r="1957" s="1" customFormat="1" ht="13.35" customHeight="1" x14ac:dyDescent="0.2"/>
    <row r="1958" s="1" customFormat="1" ht="13.35" customHeight="1" x14ac:dyDescent="0.2"/>
    <row r="1959" s="1" customFormat="1" ht="13.35" customHeight="1" x14ac:dyDescent="0.2"/>
    <row r="1960" s="1" customFormat="1" ht="13.35" customHeight="1" x14ac:dyDescent="0.2"/>
    <row r="1961" s="1" customFormat="1" ht="13.35" customHeight="1" x14ac:dyDescent="0.2"/>
    <row r="1962" s="1" customFormat="1" ht="13.35" customHeight="1" x14ac:dyDescent="0.2"/>
    <row r="1963" s="1" customFormat="1" ht="13.35" customHeight="1" x14ac:dyDescent="0.2"/>
    <row r="1964" s="1" customFormat="1" ht="13.35" customHeight="1" x14ac:dyDescent="0.2"/>
    <row r="1965" s="1" customFormat="1" ht="13.35" customHeight="1" x14ac:dyDescent="0.2"/>
    <row r="1966" s="1" customFormat="1" ht="13.35" customHeight="1" x14ac:dyDescent="0.2"/>
    <row r="1967" s="1" customFormat="1" ht="13.35" customHeight="1" x14ac:dyDescent="0.2"/>
    <row r="1968" s="1" customFormat="1" ht="13.35" customHeight="1" x14ac:dyDescent="0.2"/>
    <row r="1969" s="1" customFormat="1" ht="13.35" customHeight="1" x14ac:dyDescent="0.2"/>
    <row r="1970" s="1" customFormat="1" ht="13.35" customHeight="1" x14ac:dyDescent="0.2"/>
    <row r="1971" s="1" customFormat="1" ht="13.35" customHeight="1" x14ac:dyDescent="0.2"/>
    <row r="1972" s="1" customFormat="1" ht="13.35" customHeight="1" x14ac:dyDescent="0.2"/>
    <row r="1973" s="1" customFormat="1" ht="13.35" customHeight="1" x14ac:dyDescent="0.2"/>
    <row r="1974" s="1" customFormat="1" ht="13.35" customHeight="1" x14ac:dyDescent="0.2"/>
    <row r="1975" s="1" customFormat="1" ht="13.35" customHeight="1" x14ac:dyDescent="0.2"/>
    <row r="1976" s="1" customFormat="1" ht="13.35" customHeight="1" x14ac:dyDescent="0.2"/>
    <row r="1977" s="1" customFormat="1" ht="13.35" customHeight="1" x14ac:dyDescent="0.2"/>
    <row r="1978" s="1" customFormat="1" ht="13.35" customHeight="1" x14ac:dyDescent="0.2"/>
    <row r="1979" s="1" customFormat="1" ht="13.35" customHeight="1" x14ac:dyDescent="0.2"/>
    <row r="1980" s="1" customFormat="1" ht="13.35" customHeight="1" x14ac:dyDescent="0.2"/>
    <row r="1981" s="1" customFormat="1" ht="13.35" customHeight="1" x14ac:dyDescent="0.2"/>
    <row r="1982" s="1" customFormat="1" ht="13.35" customHeight="1" x14ac:dyDescent="0.2"/>
    <row r="1983" s="1" customFormat="1" ht="13.35" customHeight="1" x14ac:dyDescent="0.2"/>
    <row r="1984" s="1" customFormat="1" ht="13.35" customHeight="1" x14ac:dyDescent="0.2"/>
    <row r="1985" s="1" customFormat="1" ht="13.35" customHeight="1" x14ac:dyDescent="0.2"/>
    <row r="1986" s="1" customFormat="1" ht="13.35" customHeight="1" x14ac:dyDescent="0.2"/>
    <row r="1987" s="1" customFormat="1" ht="13.35" customHeight="1" x14ac:dyDescent="0.2"/>
    <row r="1988" s="1" customFormat="1" ht="13.35" customHeight="1" x14ac:dyDescent="0.2"/>
    <row r="1989" s="1" customFormat="1" ht="13.35" customHeight="1" x14ac:dyDescent="0.2"/>
    <row r="1990" s="1" customFormat="1" ht="13.35" customHeight="1" x14ac:dyDescent="0.2"/>
    <row r="1991" s="1" customFormat="1" ht="13.35" customHeight="1" x14ac:dyDescent="0.2"/>
    <row r="1992" s="1" customFormat="1" ht="13.35" customHeight="1" x14ac:dyDescent="0.2"/>
    <row r="1993" s="1" customFormat="1" ht="13.35" customHeight="1" x14ac:dyDescent="0.2"/>
    <row r="1994" s="1" customFormat="1" ht="13.35" customHeight="1" x14ac:dyDescent="0.2"/>
    <row r="1995" s="1" customFormat="1" ht="13.35" customHeight="1" x14ac:dyDescent="0.2"/>
    <row r="1996" s="1" customFormat="1" ht="13.35" customHeight="1" x14ac:dyDescent="0.2"/>
    <row r="1997" s="1" customFormat="1" ht="13.35" customHeight="1" x14ac:dyDescent="0.2"/>
    <row r="1998" s="1" customFormat="1" ht="13.35" customHeight="1" x14ac:dyDescent="0.2"/>
    <row r="1999" s="1" customFormat="1" ht="13.35" customHeight="1" x14ac:dyDescent="0.2"/>
    <row r="2000" s="1" customFormat="1" ht="13.35" customHeight="1" x14ac:dyDescent="0.2"/>
    <row r="2001" s="1" customFormat="1" ht="13.35" customHeight="1" x14ac:dyDescent="0.2"/>
    <row r="2002" s="1" customFormat="1" ht="13.35" customHeight="1" x14ac:dyDescent="0.2"/>
    <row r="2003" s="1" customFormat="1" ht="13.35" customHeight="1" x14ac:dyDescent="0.2"/>
    <row r="2004" s="1" customFormat="1" ht="13.35" customHeight="1" x14ac:dyDescent="0.2"/>
    <row r="2005" s="1" customFormat="1" ht="13.35" customHeight="1" x14ac:dyDescent="0.2"/>
    <row r="2006" s="1" customFormat="1" ht="13.35" customHeight="1" x14ac:dyDescent="0.2"/>
    <row r="2007" s="1" customFormat="1" ht="13.35" customHeight="1" x14ac:dyDescent="0.2"/>
    <row r="2008" s="1" customFormat="1" ht="13.35" customHeight="1" x14ac:dyDescent="0.2"/>
    <row r="2009" s="1" customFormat="1" ht="13.35" customHeight="1" x14ac:dyDescent="0.2"/>
    <row r="2010" s="1" customFormat="1" ht="13.35" customHeight="1" x14ac:dyDescent="0.2"/>
    <row r="2011" s="1" customFormat="1" ht="13.35" customHeight="1" x14ac:dyDescent="0.2"/>
    <row r="2012" s="1" customFormat="1" ht="13.35" customHeight="1" x14ac:dyDescent="0.2"/>
    <row r="2013" s="1" customFormat="1" ht="13.35" customHeight="1" x14ac:dyDescent="0.2"/>
    <row r="2014" s="1" customFormat="1" ht="13.35" customHeight="1" x14ac:dyDescent="0.2"/>
    <row r="2015" s="1" customFormat="1" ht="13.35" customHeight="1" x14ac:dyDescent="0.2"/>
    <row r="2016" s="1" customFormat="1" ht="13.35" customHeight="1" x14ac:dyDescent="0.2"/>
    <row r="2017" s="1" customFormat="1" ht="13.35" customHeight="1" x14ac:dyDescent="0.2"/>
    <row r="2018" s="1" customFormat="1" ht="13.35" customHeight="1" x14ac:dyDescent="0.2"/>
    <row r="2019" s="1" customFormat="1" ht="13.35" customHeight="1" x14ac:dyDescent="0.2"/>
    <row r="2020" s="1" customFormat="1" ht="13.35" customHeight="1" x14ac:dyDescent="0.2"/>
    <row r="2021" s="1" customFormat="1" ht="13.35" customHeight="1" x14ac:dyDescent="0.2"/>
    <row r="2022" s="1" customFormat="1" ht="13.35" customHeight="1" x14ac:dyDescent="0.2"/>
    <row r="2023" s="1" customFormat="1" ht="13.35" customHeight="1" x14ac:dyDescent="0.2"/>
    <row r="2024" s="1" customFormat="1" ht="13.35" customHeight="1" x14ac:dyDescent="0.2"/>
    <row r="2025" s="1" customFormat="1" ht="13.35" customHeight="1" x14ac:dyDescent="0.2"/>
    <row r="2026" s="1" customFormat="1" ht="13.35" customHeight="1" x14ac:dyDescent="0.2"/>
    <row r="2027" s="1" customFormat="1" ht="13.35" customHeight="1" x14ac:dyDescent="0.2"/>
    <row r="2028" s="1" customFormat="1" ht="13.35" customHeight="1" x14ac:dyDescent="0.2"/>
    <row r="2029" s="1" customFormat="1" ht="13.35" customHeight="1" x14ac:dyDescent="0.2"/>
    <row r="2030" s="1" customFormat="1" ht="13.35" customHeight="1" x14ac:dyDescent="0.2"/>
    <row r="2031" s="1" customFormat="1" ht="13.35" customHeight="1" x14ac:dyDescent="0.2"/>
    <row r="2032" s="1" customFormat="1" ht="13.35" customHeight="1" x14ac:dyDescent="0.2"/>
    <row r="2033" s="1" customFormat="1" ht="13.35" customHeight="1" x14ac:dyDescent="0.2"/>
    <row r="2034" s="1" customFormat="1" ht="13.35" customHeight="1" x14ac:dyDescent="0.2"/>
    <row r="2035" s="1" customFormat="1" ht="13.35" customHeight="1" x14ac:dyDescent="0.2"/>
    <row r="2036" s="1" customFormat="1" ht="13.35" customHeight="1" x14ac:dyDescent="0.2"/>
    <row r="2037" s="1" customFormat="1" ht="13.35" customHeight="1" x14ac:dyDescent="0.2"/>
    <row r="2038" s="1" customFormat="1" ht="13.35" customHeight="1" x14ac:dyDescent="0.2"/>
    <row r="2039" s="1" customFormat="1" ht="13.35" customHeight="1" x14ac:dyDescent="0.2"/>
    <row r="2040" s="1" customFormat="1" ht="13.35" customHeight="1" x14ac:dyDescent="0.2"/>
    <row r="2041" s="1" customFormat="1" ht="13.35" customHeight="1" x14ac:dyDescent="0.2"/>
    <row r="2042" s="1" customFormat="1" ht="13.35" customHeight="1" x14ac:dyDescent="0.2"/>
    <row r="2043" s="1" customFormat="1" ht="13.35" customHeight="1" x14ac:dyDescent="0.2"/>
    <row r="2044" s="1" customFormat="1" ht="13.35" customHeight="1" x14ac:dyDescent="0.2"/>
    <row r="2045" s="1" customFormat="1" ht="13.35" customHeight="1" x14ac:dyDescent="0.2"/>
    <row r="2046" s="1" customFormat="1" ht="13.35" customHeight="1" x14ac:dyDescent="0.2"/>
    <row r="2047" s="1" customFormat="1" ht="13.35" customHeight="1" x14ac:dyDescent="0.2"/>
    <row r="2048" s="1" customFormat="1" ht="13.35" customHeight="1" x14ac:dyDescent="0.2"/>
    <row r="2049" s="1" customFormat="1" ht="13.35" customHeight="1" x14ac:dyDescent="0.2"/>
    <row r="2050" s="1" customFormat="1" ht="13.35" customHeight="1" x14ac:dyDescent="0.2"/>
    <row r="2051" s="1" customFormat="1" ht="13.35" customHeight="1" x14ac:dyDescent="0.2"/>
    <row r="2052" s="1" customFormat="1" ht="13.35" customHeight="1" x14ac:dyDescent="0.2"/>
    <row r="2053" s="1" customFormat="1" ht="13.35" customHeight="1" x14ac:dyDescent="0.2"/>
    <row r="2054" s="1" customFormat="1" ht="13.35" customHeight="1" x14ac:dyDescent="0.2"/>
    <row r="2055" s="1" customFormat="1" ht="13.35" customHeight="1" x14ac:dyDescent="0.2"/>
    <row r="2056" s="1" customFormat="1" ht="13.35" customHeight="1" x14ac:dyDescent="0.2"/>
    <row r="2057" s="1" customFormat="1" ht="13.35" customHeight="1" x14ac:dyDescent="0.2"/>
    <row r="2058" s="1" customFormat="1" ht="13.35" customHeight="1" x14ac:dyDescent="0.2"/>
    <row r="2059" s="1" customFormat="1" ht="13.35" customHeight="1" x14ac:dyDescent="0.2"/>
    <row r="2060" s="1" customFormat="1" ht="13.35" customHeight="1" x14ac:dyDescent="0.2"/>
    <row r="2061" s="1" customFormat="1" ht="13.35" customHeight="1" x14ac:dyDescent="0.2"/>
    <row r="2062" s="1" customFormat="1" ht="13.35" customHeight="1" x14ac:dyDescent="0.2"/>
    <row r="2063" s="1" customFormat="1" ht="13.35" customHeight="1" x14ac:dyDescent="0.2"/>
    <row r="2064" s="1" customFormat="1" ht="13.35" customHeight="1" x14ac:dyDescent="0.2"/>
    <row r="2065" s="1" customFormat="1" ht="13.35" customHeight="1" x14ac:dyDescent="0.2"/>
    <row r="2066" s="1" customFormat="1" ht="13.35" customHeight="1" x14ac:dyDescent="0.2"/>
    <row r="2067" s="1" customFormat="1" ht="13.35" customHeight="1" x14ac:dyDescent="0.2"/>
    <row r="2068" s="1" customFormat="1" ht="13.35" customHeight="1" x14ac:dyDescent="0.2"/>
    <row r="2069" s="1" customFormat="1" ht="13.35" customHeight="1" x14ac:dyDescent="0.2"/>
    <row r="2070" s="1" customFormat="1" ht="13.35" customHeight="1" x14ac:dyDescent="0.2"/>
    <row r="2071" s="1" customFormat="1" ht="13.35" customHeight="1" x14ac:dyDescent="0.2"/>
    <row r="2072" s="1" customFormat="1" ht="13.35" customHeight="1" x14ac:dyDescent="0.2"/>
    <row r="2073" s="1" customFormat="1" ht="13.35" customHeight="1" x14ac:dyDescent="0.2"/>
    <row r="2074" s="1" customFormat="1" ht="13.35" customHeight="1" x14ac:dyDescent="0.2"/>
    <row r="2075" s="1" customFormat="1" ht="13.35" customHeight="1" x14ac:dyDescent="0.2"/>
    <row r="2076" s="1" customFormat="1" ht="13.35" customHeight="1" x14ac:dyDescent="0.2"/>
    <row r="2077" s="1" customFormat="1" ht="13.35" customHeight="1" x14ac:dyDescent="0.2"/>
    <row r="2078" s="1" customFormat="1" ht="13.35" customHeight="1" x14ac:dyDescent="0.2"/>
    <row r="2079" s="1" customFormat="1" ht="13.35" customHeight="1" x14ac:dyDescent="0.2"/>
    <row r="2080" s="1" customFormat="1" ht="13.35" customHeight="1" x14ac:dyDescent="0.2"/>
    <row r="2081" s="1" customFormat="1" ht="13.35" customHeight="1" x14ac:dyDescent="0.2"/>
    <row r="2082" s="1" customFormat="1" ht="13.35" customHeight="1" x14ac:dyDescent="0.2"/>
    <row r="2083" s="1" customFormat="1" ht="13.35" customHeight="1" x14ac:dyDescent="0.2"/>
    <row r="2084" s="1" customFormat="1" ht="13.35" customHeight="1" x14ac:dyDescent="0.2"/>
    <row r="2085" s="1" customFormat="1" ht="13.35" customHeight="1" x14ac:dyDescent="0.2"/>
    <row r="2086" s="1" customFormat="1" ht="13.35" customHeight="1" x14ac:dyDescent="0.2"/>
    <row r="2087" s="1" customFormat="1" ht="13.35" customHeight="1" x14ac:dyDescent="0.2"/>
    <row r="2088" s="1" customFormat="1" ht="13.35" customHeight="1" x14ac:dyDescent="0.2"/>
    <row r="2089" s="1" customFormat="1" ht="13.35" customHeight="1" x14ac:dyDescent="0.2"/>
    <row r="2090" s="1" customFormat="1" ht="13.35" customHeight="1" x14ac:dyDescent="0.2"/>
    <row r="2091" s="1" customFormat="1" ht="13.35" customHeight="1" x14ac:dyDescent="0.2"/>
    <row r="2092" s="1" customFormat="1" ht="13.35" customHeight="1" x14ac:dyDescent="0.2"/>
    <row r="2093" s="1" customFormat="1" ht="13.35" customHeight="1" x14ac:dyDescent="0.2"/>
    <row r="2094" s="1" customFormat="1" ht="13.35" customHeight="1" x14ac:dyDescent="0.2"/>
    <row r="2095" s="1" customFormat="1" ht="13.35" customHeight="1" x14ac:dyDescent="0.2"/>
    <row r="2096" s="1" customFormat="1" ht="13.35" customHeight="1" x14ac:dyDescent="0.2"/>
    <row r="2097" s="1" customFormat="1" ht="13.35" customHeight="1" x14ac:dyDescent="0.2"/>
    <row r="2098" s="1" customFormat="1" ht="13.35" customHeight="1" x14ac:dyDescent="0.2"/>
    <row r="2099" s="1" customFormat="1" ht="13.35" customHeight="1" x14ac:dyDescent="0.2"/>
    <row r="2100" s="1" customFormat="1" ht="13.35" customHeight="1" x14ac:dyDescent="0.2"/>
    <row r="2101" s="1" customFormat="1" ht="13.35" customHeight="1" x14ac:dyDescent="0.2"/>
    <row r="2102" s="1" customFormat="1" ht="13.35" customHeight="1" x14ac:dyDescent="0.2"/>
    <row r="2103" s="1" customFormat="1" ht="13.35" customHeight="1" x14ac:dyDescent="0.2"/>
    <row r="2104" s="1" customFormat="1" ht="13.35" customHeight="1" x14ac:dyDescent="0.2"/>
    <row r="2105" s="1" customFormat="1" ht="13.35" customHeight="1" x14ac:dyDescent="0.2"/>
    <row r="2106" s="1" customFormat="1" ht="13.35" customHeight="1" x14ac:dyDescent="0.2"/>
    <row r="2107" s="1" customFormat="1" ht="13.35" customHeight="1" x14ac:dyDescent="0.2"/>
    <row r="2108" s="1" customFormat="1" ht="13.35" customHeight="1" x14ac:dyDescent="0.2"/>
    <row r="2109" s="1" customFormat="1" ht="13.35" customHeight="1" x14ac:dyDescent="0.2"/>
    <row r="2110" s="1" customFormat="1" ht="13.35" customHeight="1" x14ac:dyDescent="0.2"/>
    <row r="2111" s="1" customFormat="1" ht="13.35" customHeight="1" x14ac:dyDescent="0.2"/>
    <row r="2112" s="1" customFormat="1" ht="13.35" customHeight="1" x14ac:dyDescent="0.2"/>
    <row r="2113" s="1" customFormat="1" ht="13.35" customHeight="1" x14ac:dyDescent="0.2"/>
    <row r="2114" s="1" customFormat="1" ht="13.35" customHeight="1" x14ac:dyDescent="0.2"/>
    <row r="2115" s="1" customFormat="1" ht="13.35" customHeight="1" x14ac:dyDescent="0.2"/>
    <row r="2116" s="1" customFormat="1" ht="13.35" customHeight="1" x14ac:dyDescent="0.2"/>
    <row r="2117" s="1" customFormat="1" ht="13.35" customHeight="1" x14ac:dyDescent="0.2"/>
    <row r="2118" s="1" customFormat="1" ht="13.35" customHeight="1" x14ac:dyDescent="0.2"/>
    <row r="2119" s="1" customFormat="1" ht="13.35" customHeight="1" x14ac:dyDescent="0.2"/>
    <row r="2120" s="1" customFormat="1" ht="13.35" customHeight="1" x14ac:dyDescent="0.2"/>
    <row r="2121" s="1" customFormat="1" ht="13.35" customHeight="1" x14ac:dyDescent="0.2"/>
    <row r="2122" s="1" customFormat="1" ht="13.35" customHeight="1" x14ac:dyDescent="0.2"/>
    <row r="2123" s="1" customFormat="1" ht="13.35" customHeight="1" x14ac:dyDescent="0.2"/>
    <row r="2124" s="1" customFormat="1" ht="13.35" customHeight="1" x14ac:dyDescent="0.2"/>
    <row r="2125" s="1" customFormat="1" ht="13.35" customHeight="1" x14ac:dyDescent="0.2"/>
    <row r="2126" s="1" customFormat="1" ht="13.35" customHeight="1" x14ac:dyDescent="0.2"/>
    <row r="2127" s="1" customFormat="1" ht="13.35" customHeight="1" x14ac:dyDescent="0.2"/>
    <row r="2128" s="1" customFormat="1" ht="13.35" customHeight="1" x14ac:dyDescent="0.2"/>
    <row r="2129" s="1" customFormat="1" ht="13.35" customHeight="1" x14ac:dyDescent="0.2"/>
    <row r="2130" s="1" customFormat="1" ht="13.35" customHeight="1" x14ac:dyDescent="0.2"/>
    <row r="2131" s="1" customFormat="1" ht="13.35" customHeight="1" x14ac:dyDescent="0.2"/>
    <row r="2132" s="1" customFormat="1" ht="13.35" customHeight="1" x14ac:dyDescent="0.2"/>
    <row r="2133" s="1" customFormat="1" ht="13.35" customHeight="1" x14ac:dyDescent="0.2"/>
    <row r="2134" s="1" customFormat="1" ht="13.35" customHeight="1" x14ac:dyDescent="0.2"/>
    <row r="2135" s="1" customFormat="1" ht="13.35" customHeight="1" x14ac:dyDescent="0.2"/>
    <row r="2136" s="1" customFormat="1" ht="13.35" customHeight="1" x14ac:dyDescent="0.2"/>
    <row r="2137" s="1" customFormat="1" ht="13.35" customHeight="1" x14ac:dyDescent="0.2"/>
    <row r="2138" s="1" customFormat="1" ht="13.35" customHeight="1" x14ac:dyDescent="0.2"/>
    <row r="2139" s="1" customFormat="1" ht="13.35" customHeight="1" x14ac:dyDescent="0.2"/>
    <row r="2140" s="1" customFormat="1" ht="13.35" customHeight="1" x14ac:dyDescent="0.2"/>
    <row r="2141" s="1" customFormat="1" ht="13.35" customHeight="1" x14ac:dyDescent="0.2"/>
    <row r="2142" s="1" customFormat="1" ht="13.35" customHeight="1" x14ac:dyDescent="0.2"/>
    <row r="2143" s="1" customFormat="1" ht="13.35" customHeight="1" x14ac:dyDescent="0.2"/>
    <row r="2144" s="1" customFormat="1" ht="13.35" customHeight="1" x14ac:dyDescent="0.2"/>
    <row r="2145" s="1" customFormat="1" ht="13.35" customHeight="1" x14ac:dyDescent="0.2"/>
    <row r="2146" s="1" customFormat="1" ht="13.35" customHeight="1" x14ac:dyDescent="0.2"/>
    <row r="2147" s="1" customFormat="1" ht="13.35" customHeight="1" x14ac:dyDescent="0.2"/>
    <row r="2148" s="1" customFormat="1" ht="13.35" customHeight="1" x14ac:dyDescent="0.2"/>
    <row r="2149" s="1" customFormat="1" ht="13.35" customHeight="1" x14ac:dyDescent="0.2"/>
    <row r="2150" s="1" customFormat="1" ht="13.35" customHeight="1" x14ac:dyDescent="0.2"/>
    <row r="2151" s="1" customFormat="1" ht="13.35" customHeight="1" x14ac:dyDescent="0.2"/>
    <row r="2152" s="1" customFormat="1" ht="13.35" customHeight="1" x14ac:dyDescent="0.2"/>
    <row r="2153" s="1" customFormat="1" ht="13.35" customHeight="1" x14ac:dyDescent="0.2"/>
    <row r="2154" s="1" customFormat="1" ht="13.35" customHeight="1" x14ac:dyDescent="0.2"/>
    <row r="2155" s="1" customFormat="1" ht="13.35" customHeight="1" x14ac:dyDescent="0.2"/>
    <row r="2156" s="1" customFormat="1" ht="13.35" customHeight="1" x14ac:dyDescent="0.2"/>
    <row r="2157" s="1" customFormat="1" ht="13.35" customHeight="1" x14ac:dyDescent="0.2"/>
    <row r="2158" s="1" customFormat="1" ht="13.35" customHeight="1" x14ac:dyDescent="0.2"/>
    <row r="2159" s="1" customFormat="1" ht="13.35" customHeight="1" x14ac:dyDescent="0.2"/>
    <row r="2160" s="1" customFormat="1" ht="13.35" customHeight="1" x14ac:dyDescent="0.2"/>
    <row r="2161" s="1" customFormat="1" ht="13.35" customHeight="1" x14ac:dyDescent="0.2"/>
    <row r="2162" s="1" customFormat="1" ht="13.35" customHeight="1" x14ac:dyDescent="0.2"/>
    <row r="2163" s="1" customFormat="1" ht="13.35" customHeight="1" x14ac:dyDescent="0.2"/>
    <row r="2164" s="1" customFormat="1" ht="13.35" customHeight="1" x14ac:dyDescent="0.2"/>
    <row r="2165" s="1" customFormat="1" ht="13.35" customHeight="1" x14ac:dyDescent="0.2"/>
    <row r="2166" s="1" customFormat="1" ht="13.35" customHeight="1" x14ac:dyDescent="0.2"/>
    <row r="2167" s="1" customFormat="1" ht="13.35" customHeight="1" x14ac:dyDescent="0.2"/>
    <row r="2168" s="1" customFormat="1" ht="13.35" customHeight="1" x14ac:dyDescent="0.2"/>
    <row r="2169" s="1" customFormat="1" ht="13.35" customHeight="1" x14ac:dyDescent="0.2"/>
    <row r="2170" s="1" customFormat="1" ht="13.35" customHeight="1" x14ac:dyDescent="0.2"/>
    <row r="2171" s="1" customFormat="1" ht="13.35" customHeight="1" x14ac:dyDescent="0.2"/>
    <row r="2172" s="1" customFormat="1" ht="13.35" customHeight="1" x14ac:dyDescent="0.2"/>
    <row r="2173" s="1" customFormat="1" ht="13.35" customHeight="1" x14ac:dyDescent="0.2"/>
    <row r="2174" s="1" customFormat="1" ht="13.35" customHeight="1" x14ac:dyDescent="0.2"/>
    <row r="2175" s="1" customFormat="1" ht="13.35" customHeight="1" x14ac:dyDescent="0.2"/>
    <row r="2176" s="1" customFormat="1" ht="13.35" customHeight="1" x14ac:dyDescent="0.2"/>
    <row r="2177" s="1" customFormat="1" ht="13.35" customHeight="1" x14ac:dyDescent="0.2"/>
    <row r="2178" s="1" customFormat="1" ht="13.35" customHeight="1" x14ac:dyDescent="0.2"/>
    <row r="2179" s="1" customFormat="1" ht="13.35" customHeight="1" x14ac:dyDescent="0.2"/>
    <row r="2180" s="1" customFormat="1" ht="13.35" customHeight="1" x14ac:dyDescent="0.2"/>
    <row r="2181" s="1" customFormat="1" ht="13.35" customHeight="1" x14ac:dyDescent="0.2"/>
    <row r="2182" s="1" customFormat="1" ht="13.35" customHeight="1" x14ac:dyDescent="0.2"/>
    <row r="2183" s="1" customFormat="1" ht="13.35" customHeight="1" x14ac:dyDescent="0.2"/>
    <row r="2184" s="1" customFormat="1" ht="13.35" customHeight="1" x14ac:dyDescent="0.2"/>
    <row r="2185" s="1" customFormat="1" ht="13.35" customHeight="1" x14ac:dyDescent="0.2"/>
    <row r="2186" s="1" customFormat="1" ht="13.35" customHeight="1" x14ac:dyDescent="0.2"/>
    <row r="2187" s="1" customFormat="1" ht="13.35" customHeight="1" x14ac:dyDescent="0.2"/>
    <row r="2188" s="1" customFormat="1" ht="13.35" customHeight="1" x14ac:dyDescent="0.2"/>
    <row r="2189" s="1" customFormat="1" ht="13.35" customHeight="1" x14ac:dyDescent="0.2"/>
    <row r="2190" s="1" customFormat="1" ht="13.35" customHeight="1" x14ac:dyDescent="0.2"/>
    <row r="2191" s="1" customFormat="1" ht="13.35" customHeight="1" x14ac:dyDescent="0.2"/>
    <row r="2192" s="1" customFormat="1" ht="13.35" customHeight="1" x14ac:dyDescent="0.2"/>
    <row r="2193" s="1" customFormat="1" ht="13.35" customHeight="1" x14ac:dyDescent="0.2"/>
    <row r="2194" s="1" customFormat="1" ht="13.35" customHeight="1" x14ac:dyDescent="0.2"/>
    <row r="2195" s="1" customFormat="1" ht="13.35" customHeight="1" x14ac:dyDescent="0.2"/>
    <row r="2196" s="1" customFormat="1" ht="13.35" customHeight="1" x14ac:dyDescent="0.2"/>
    <row r="2197" s="1" customFormat="1" ht="13.35" customHeight="1" x14ac:dyDescent="0.2"/>
    <row r="2198" s="1" customFormat="1" ht="13.35" customHeight="1" x14ac:dyDescent="0.2"/>
    <row r="2199" s="1" customFormat="1" ht="13.35" customHeight="1" x14ac:dyDescent="0.2"/>
    <row r="2200" s="1" customFormat="1" ht="13.35" customHeight="1" x14ac:dyDescent="0.2"/>
    <row r="2201" s="1" customFormat="1" ht="13.35" customHeight="1" x14ac:dyDescent="0.2"/>
    <row r="2202" s="1" customFormat="1" ht="13.35" customHeight="1" x14ac:dyDescent="0.2"/>
    <row r="2203" s="1" customFormat="1" ht="13.35" customHeight="1" x14ac:dyDescent="0.2"/>
    <row r="2204" s="1" customFormat="1" ht="13.35" customHeight="1" x14ac:dyDescent="0.2"/>
    <row r="2205" s="1" customFormat="1" ht="13.35" customHeight="1" x14ac:dyDescent="0.2"/>
    <row r="2206" s="1" customFormat="1" ht="13.35" customHeight="1" x14ac:dyDescent="0.2"/>
    <row r="2207" s="1" customFormat="1" ht="13.35" customHeight="1" x14ac:dyDescent="0.2"/>
    <row r="2208" s="1" customFormat="1" ht="13.35" customHeight="1" x14ac:dyDescent="0.2"/>
    <row r="2209" s="1" customFormat="1" ht="13.35" customHeight="1" x14ac:dyDescent="0.2"/>
    <row r="2210" s="1" customFormat="1" ht="13.35" customHeight="1" x14ac:dyDescent="0.2"/>
    <row r="2211" s="1" customFormat="1" ht="13.35" customHeight="1" x14ac:dyDescent="0.2"/>
    <row r="2212" s="1" customFormat="1" ht="13.35" customHeight="1" x14ac:dyDescent="0.2"/>
    <row r="2213" s="1" customFormat="1" ht="13.35" customHeight="1" x14ac:dyDescent="0.2"/>
    <row r="2214" s="1" customFormat="1" ht="13.35" customHeight="1" x14ac:dyDescent="0.2"/>
    <row r="2215" s="1" customFormat="1" ht="13.35" customHeight="1" x14ac:dyDescent="0.2"/>
    <row r="2216" s="1" customFormat="1" ht="13.35" customHeight="1" x14ac:dyDescent="0.2"/>
    <row r="2217" s="1" customFormat="1" ht="13.35" customHeight="1" x14ac:dyDescent="0.2"/>
    <row r="2218" s="1" customFormat="1" ht="13.35" customHeight="1" x14ac:dyDescent="0.2"/>
    <row r="2219" s="1" customFormat="1" ht="13.35" customHeight="1" x14ac:dyDescent="0.2"/>
    <row r="2220" s="1" customFormat="1" ht="13.35" customHeight="1" x14ac:dyDescent="0.2"/>
    <row r="2221" s="1" customFormat="1" ht="13.35" customHeight="1" x14ac:dyDescent="0.2"/>
    <row r="2222" s="1" customFormat="1" ht="13.35" customHeight="1" x14ac:dyDescent="0.2"/>
    <row r="2223" s="1" customFormat="1" ht="13.35" customHeight="1" x14ac:dyDescent="0.2"/>
    <row r="2224" s="1" customFormat="1" ht="13.35" customHeight="1" x14ac:dyDescent="0.2"/>
    <row r="2225" s="1" customFormat="1" ht="13.35" customHeight="1" x14ac:dyDescent="0.2"/>
    <row r="2226" s="1" customFormat="1" ht="13.35" customHeight="1" x14ac:dyDescent="0.2"/>
    <row r="2227" s="1" customFormat="1" ht="13.35" customHeight="1" x14ac:dyDescent="0.2"/>
    <row r="2228" s="1" customFormat="1" ht="13.35" customHeight="1" x14ac:dyDescent="0.2"/>
    <row r="2229" s="1" customFormat="1" ht="13.35" customHeight="1" x14ac:dyDescent="0.2"/>
    <row r="2230" s="1" customFormat="1" ht="13.35" customHeight="1" x14ac:dyDescent="0.2"/>
    <row r="2231" s="1" customFormat="1" ht="13.35" customHeight="1" x14ac:dyDescent="0.2"/>
    <row r="2232" s="1" customFormat="1" ht="13.35" customHeight="1" x14ac:dyDescent="0.2"/>
    <row r="2233" s="1" customFormat="1" ht="13.35" customHeight="1" x14ac:dyDescent="0.2"/>
    <row r="2234" s="1" customFormat="1" ht="13.35" customHeight="1" x14ac:dyDescent="0.2"/>
    <row r="2235" s="1" customFormat="1" ht="13.35" customHeight="1" x14ac:dyDescent="0.2"/>
    <row r="2236" s="1" customFormat="1" ht="13.35" customHeight="1" x14ac:dyDescent="0.2"/>
    <row r="2237" s="1" customFormat="1" ht="13.35" customHeight="1" x14ac:dyDescent="0.2"/>
    <row r="2238" s="1" customFormat="1" ht="13.35" customHeight="1" x14ac:dyDescent="0.2"/>
    <row r="2239" s="1" customFormat="1" ht="13.35" customHeight="1" x14ac:dyDescent="0.2"/>
    <row r="2240" s="1" customFormat="1" ht="13.35" customHeight="1" x14ac:dyDescent="0.2"/>
    <row r="2241" s="1" customFormat="1" ht="13.35" customHeight="1" x14ac:dyDescent="0.2"/>
    <row r="2242" s="1" customFormat="1" ht="13.35" customHeight="1" x14ac:dyDescent="0.2"/>
    <row r="2243" s="1" customFormat="1" ht="13.35" customHeight="1" x14ac:dyDescent="0.2"/>
    <row r="2244" s="1" customFormat="1" ht="13.35" customHeight="1" x14ac:dyDescent="0.2"/>
    <row r="2245" s="1" customFormat="1" ht="13.35" customHeight="1" x14ac:dyDescent="0.2"/>
    <row r="2246" s="1" customFormat="1" ht="13.35" customHeight="1" x14ac:dyDescent="0.2"/>
    <row r="2247" s="1" customFormat="1" ht="13.35" customHeight="1" x14ac:dyDescent="0.2"/>
    <row r="2248" s="1" customFormat="1" ht="13.35" customHeight="1" x14ac:dyDescent="0.2"/>
    <row r="2249" s="1" customFormat="1" ht="13.35" customHeight="1" x14ac:dyDescent="0.2"/>
    <row r="2250" s="1" customFormat="1" ht="13.35" customHeight="1" x14ac:dyDescent="0.2"/>
    <row r="2251" s="1" customFormat="1" ht="13.35" customHeight="1" x14ac:dyDescent="0.2"/>
    <row r="2252" s="1" customFormat="1" ht="13.35" customHeight="1" x14ac:dyDescent="0.2"/>
    <row r="2253" s="1" customFormat="1" ht="13.35" customHeight="1" x14ac:dyDescent="0.2"/>
    <row r="2254" s="1" customFormat="1" ht="13.35" customHeight="1" x14ac:dyDescent="0.2"/>
    <row r="2255" s="1" customFormat="1" ht="13.35" customHeight="1" x14ac:dyDescent="0.2"/>
    <row r="2256" s="1" customFormat="1" ht="13.35" customHeight="1" x14ac:dyDescent="0.2"/>
    <row r="2257" s="1" customFormat="1" ht="13.35" customHeight="1" x14ac:dyDescent="0.2"/>
    <row r="2258" s="1" customFormat="1" ht="13.35" customHeight="1" x14ac:dyDescent="0.2"/>
    <row r="2259" s="1" customFormat="1" ht="13.35" customHeight="1" x14ac:dyDescent="0.2"/>
    <row r="2260" s="1" customFormat="1" ht="13.35" customHeight="1" x14ac:dyDescent="0.2"/>
    <row r="2261" s="1" customFormat="1" ht="13.35" customHeight="1" x14ac:dyDescent="0.2"/>
    <row r="2262" s="1" customFormat="1" ht="13.35" customHeight="1" x14ac:dyDescent="0.2"/>
    <row r="2263" s="1" customFormat="1" ht="13.35" customHeight="1" x14ac:dyDescent="0.2"/>
    <row r="2264" s="1" customFormat="1" ht="13.35" customHeight="1" x14ac:dyDescent="0.2"/>
    <row r="2265" s="1" customFormat="1" ht="13.35" customHeight="1" x14ac:dyDescent="0.2"/>
    <row r="2266" s="1" customFormat="1" ht="13.35" customHeight="1" x14ac:dyDescent="0.2"/>
    <row r="2267" s="1" customFormat="1" ht="13.35" customHeight="1" x14ac:dyDescent="0.2"/>
    <row r="2268" s="1" customFormat="1" ht="13.35" customHeight="1" x14ac:dyDescent="0.2"/>
    <row r="2269" s="1" customFormat="1" ht="13.35" customHeight="1" x14ac:dyDescent="0.2"/>
    <row r="2270" s="1" customFormat="1" ht="13.35" customHeight="1" x14ac:dyDescent="0.2"/>
    <row r="2271" s="1" customFormat="1" ht="13.35" customHeight="1" x14ac:dyDescent="0.2"/>
    <row r="2272" s="1" customFormat="1" ht="13.35" customHeight="1" x14ac:dyDescent="0.2"/>
    <row r="2273" s="1" customFormat="1" ht="13.35" customHeight="1" x14ac:dyDescent="0.2"/>
    <row r="2274" s="1" customFormat="1" ht="13.35" customHeight="1" x14ac:dyDescent="0.2"/>
    <row r="2275" s="1" customFormat="1" ht="13.35" customHeight="1" x14ac:dyDescent="0.2"/>
    <row r="2276" s="1" customFormat="1" ht="13.35" customHeight="1" x14ac:dyDescent="0.2"/>
    <row r="2277" s="1" customFormat="1" ht="13.35" customHeight="1" x14ac:dyDescent="0.2"/>
    <row r="2278" s="1" customFormat="1" ht="13.35" customHeight="1" x14ac:dyDescent="0.2"/>
    <row r="2279" s="1" customFormat="1" ht="13.35" customHeight="1" x14ac:dyDescent="0.2"/>
    <row r="2280" s="1" customFormat="1" ht="13.35" customHeight="1" x14ac:dyDescent="0.2"/>
    <row r="2281" s="1" customFormat="1" ht="13.35" customHeight="1" x14ac:dyDescent="0.2"/>
    <row r="2282" s="1" customFormat="1" ht="13.35" customHeight="1" x14ac:dyDescent="0.2"/>
    <row r="2283" s="1" customFormat="1" ht="13.35" customHeight="1" x14ac:dyDescent="0.2"/>
    <row r="2284" s="1" customFormat="1" ht="13.35" customHeight="1" x14ac:dyDescent="0.2"/>
    <row r="2285" s="1" customFormat="1" ht="13.35" customHeight="1" x14ac:dyDescent="0.2"/>
    <row r="2286" s="1" customFormat="1" ht="13.35" customHeight="1" x14ac:dyDescent="0.2"/>
    <row r="2287" s="1" customFormat="1" ht="13.35" customHeight="1" x14ac:dyDescent="0.2"/>
    <row r="2288" s="1" customFormat="1" ht="13.35" customHeight="1" x14ac:dyDescent="0.2"/>
    <row r="2289" s="1" customFormat="1" ht="13.35" customHeight="1" x14ac:dyDescent="0.2"/>
    <row r="2290" s="1" customFormat="1" ht="13.35" customHeight="1" x14ac:dyDescent="0.2"/>
    <row r="2291" s="1" customFormat="1" ht="13.35" customHeight="1" x14ac:dyDescent="0.2"/>
    <row r="2292" s="1" customFormat="1" ht="13.35" customHeight="1" x14ac:dyDescent="0.2"/>
    <row r="2293" s="1" customFormat="1" ht="13.35" customHeight="1" x14ac:dyDescent="0.2"/>
    <row r="2294" s="1" customFormat="1" ht="13.35" customHeight="1" x14ac:dyDescent="0.2"/>
    <row r="2295" s="1" customFormat="1" ht="13.35" customHeight="1" x14ac:dyDescent="0.2"/>
    <row r="2296" s="1" customFormat="1" ht="13.35" customHeight="1" x14ac:dyDescent="0.2"/>
    <row r="2297" s="1" customFormat="1" ht="13.35" customHeight="1" x14ac:dyDescent="0.2"/>
    <row r="2298" s="1" customFormat="1" ht="13.35" customHeight="1" x14ac:dyDescent="0.2"/>
    <row r="2299" s="1" customFormat="1" ht="13.35" customHeight="1" x14ac:dyDescent="0.2"/>
    <row r="2300" s="1" customFormat="1" ht="13.35" customHeight="1" x14ac:dyDescent="0.2"/>
    <row r="2301" s="1" customFormat="1" ht="13.35" customHeight="1" x14ac:dyDescent="0.2"/>
    <row r="2302" s="1" customFormat="1" ht="13.35" customHeight="1" x14ac:dyDescent="0.2"/>
    <row r="2303" s="1" customFormat="1" ht="13.35" customHeight="1" x14ac:dyDescent="0.2"/>
    <row r="2304" s="1" customFormat="1" ht="13.35" customHeight="1" x14ac:dyDescent="0.2"/>
    <row r="2305" s="1" customFormat="1" ht="13.35" customHeight="1" x14ac:dyDescent="0.2"/>
    <row r="2306" s="1" customFormat="1" ht="13.35" customHeight="1" x14ac:dyDescent="0.2"/>
    <row r="2307" s="1" customFormat="1" ht="13.35" customHeight="1" x14ac:dyDescent="0.2"/>
    <row r="2308" s="1" customFormat="1" ht="13.35" customHeight="1" x14ac:dyDescent="0.2"/>
    <row r="2309" s="1" customFormat="1" ht="13.35" customHeight="1" x14ac:dyDescent="0.2"/>
    <row r="2310" s="1" customFormat="1" ht="13.35" customHeight="1" x14ac:dyDescent="0.2"/>
    <row r="2311" s="1" customFormat="1" ht="13.35" customHeight="1" x14ac:dyDescent="0.2"/>
    <row r="2312" s="1" customFormat="1" ht="13.35" customHeight="1" x14ac:dyDescent="0.2"/>
    <row r="2313" s="1" customFormat="1" ht="13.35" customHeight="1" x14ac:dyDescent="0.2"/>
    <row r="2314" s="1" customFormat="1" ht="13.35" customHeight="1" x14ac:dyDescent="0.2"/>
    <row r="2315" s="1" customFormat="1" ht="13.35" customHeight="1" x14ac:dyDescent="0.2"/>
    <row r="2316" s="1" customFormat="1" ht="13.35" customHeight="1" x14ac:dyDescent="0.2"/>
    <row r="2317" s="1" customFormat="1" ht="13.35" customHeight="1" x14ac:dyDescent="0.2"/>
    <row r="2318" s="1" customFormat="1" ht="13.35" customHeight="1" x14ac:dyDescent="0.2"/>
    <row r="2319" s="1" customFormat="1" ht="13.35" customHeight="1" x14ac:dyDescent="0.2"/>
    <row r="2320" s="1" customFormat="1" ht="13.35" customHeight="1" x14ac:dyDescent="0.2"/>
    <row r="2321" s="1" customFormat="1" ht="13.35" customHeight="1" x14ac:dyDescent="0.2"/>
    <row r="2322" s="1" customFormat="1" ht="13.35" customHeight="1" x14ac:dyDescent="0.2"/>
    <row r="2323" s="1" customFormat="1" ht="13.35" customHeight="1" x14ac:dyDescent="0.2"/>
    <row r="2324" s="1" customFormat="1" ht="13.35" customHeight="1" x14ac:dyDescent="0.2"/>
    <row r="2325" s="1" customFormat="1" ht="13.35" customHeight="1" x14ac:dyDescent="0.2"/>
    <row r="2326" s="1" customFormat="1" ht="13.35" customHeight="1" x14ac:dyDescent="0.2"/>
    <row r="2327" s="1" customFormat="1" ht="13.35" customHeight="1" x14ac:dyDescent="0.2"/>
    <row r="2328" s="1" customFormat="1" ht="13.35" customHeight="1" x14ac:dyDescent="0.2"/>
    <row r="2329" s="1" customFormat="1" ht="13.35" customHeight="1" x14ac:dyDescent="0.2"/>
    <row r="2330" s="1" customFormat="1" ht="13.35" customHeight="1" x14ac:dyDescent="0.2"/>
    <row r="2331" s="1" customFormat="1" ht="13.35" customHeight="1" x14ac:dyDescent="0.2"/>
    <row r="2332" s="1" customFormat="1" ht="13.35" customHeight="1" x14ac:dyDescent="0.2"/>
    <row r="2333" s="1" customFormat="1" ht="13.35" customHeight="1" x14ac:dyDescent="0.2"/>
    <row r="2334" s="1" customFormat="1" ht="13.35" customHeight="1" x14ac:dyDescent="0.2"/>
    <row r="2335" s="1" customFormat="1" ht="13.35" customHeight="1" x14ac:dyDescent="0.2"/>
    <row r="2336" s="1" customFormat="1" ht="13.35" customHeight="1" x14ac:dyDescent="0.2"/>
    <row r="2337" s="1" customFormat="1" ht="13.35" customHeight="1" x14ac:dyDescent="0.2"/>
    <row r="2338" s="1" customFormat="1" ht="13.35" customHeight="1" x14ac:dyDescent="0.2"/>
    <row r="2339" s="1" customFormat="1" ht="13.35" customHeight="1" x14ac:dyDescent="0.2"/>
    <row r="2340" s="1" customFormat="1" ht="13.35" customHeight="1" x14ac:dyDescent="0.2"/>
    <row r="2341" s="1" customFormat="1" ht="13.35" customHeight="1" x14ac:dyDescent="0.2"/>
    <row r="2342" s="1" customFormat="1" ht="13.35" customHeight="1" x14ac:dyDescent="0.2"/>
    <row r="2343" s="1" customFormat="1" ht="13.35" customHeight="1" x14ac:dyDescent="0.2"/>
    <row r="2344" s="1" customFormat="1" ht="13.35" customHeight="1" x14ac:dyDescent="0.2"/>
    <row r="2345" s="1" customFormat="1" ht="13.35" customHeight="1" x14ac:dyDescent="0.2"/>
    <row r="2346" s="1" customFormat="1" ht="13.35" customHeight="1" x14ac:dyDescent="0.2"/>
    <row r="2347" s="1" customFormat="1" ht="13.35" customHeight="1" x14ac:dyDescent="0.2"/>
    <row r="2348" s="1" customFormat="1" ht="13.35" customHeight="1" x14ac:dyDescent="0.2"/>
    <row r="2349" s="1" customFormat="1" ht="13.35" customHeight="1" x14ac:dyDescent="0.2"/>
    <row r="2350" s="1" customFormat="1" ht="13.35" customHeight="1" x14ac:dyDescent="0.2"/>
    <row r="2351" s="1" customFormat="1" ht="13.35" customHeight="1" x14ac:dyDescent="0.2"/>
    <row r="2352" s="1" customFormat="1" ht="13.35" customHeight="1" x14ac:dyDescent="0.2"/>
    <row r="2353" s="1" customFormat="1" ht="13.35" customHeight="1" x14ac:dyDescent="0.2"/>
    <row r="2354" s="1" customFormat="1" ht="13.35" customHeight="1" x14ac:dyDescent="0.2"/>
    <row r="2355" s="1" customFormat="1" ht="13.35" customHeight="1" x14ac:dyDescent="0.2"/>
    <row r="2356" s="1" customFormat="1" ht="13.35" customHeight="1" x14ac:dyDescent="0.2"/>
    <row r="2357" s="1" customFormat="1" ht="13.35" customHeight="1" x14ac:dyDescent="0.2"/>
    <row r="2358" s="1" customFormat="1" ht="13.35" customHeight="1" x14ac:dyDescent="0.2"/>
    <row r="2359" s="1" customFormat="1" ht="13.35" customHeight="1" x14ac:dyDescent="0.2"/>
    <row r="2360" s="1" customFormat="1" ht="13.35" customHeight="1" x14ac:dyDescent="0.2"/>
    <row r="2361" s="1" customFormat="1" ht="13.35" customHeight="1" x14ac:dyDescent="0.2"/>
    <row r="2362" s="1" customFormat="1" ht="13.35" customHeight="1" x14ac:dyDescent="0.2"/>
    <row r="2363" s="1" customFormat="1" ht="13.35" customHeight="1" x14ac:dyDescent="0.2"/>
    <row r="2364" s="1" customFormat="1" ht="13.35" customHeight="1" x14ac:dyDescent="0.2"/>
    <row r="2365" s="1" customFormat="1" ht="13.35" customHeight="1" x14ac:dyDescent="0.2"/>
    <row r="2366" s="1" customFormat="1" ht="13.35" customHeight="1" x14ac:dyDescent="0.2"/>
    <row r="2367" s="1" customFormat="1" ht="13.35" customHeight="1" x14ac:dyDescent="0.2"/>
    <row r="2368" s="1" customFormat="1" ht="13.35" customHeight="1" x14ac:dyDescent="0.2"/>
    <row r="2369" s="1" customFormat="1" ht="13.35" customHeight="1" x14ac:dyDescent="0.2"/>
    <row r="2370" s="1" customFormat="1" ht="13.35" customHeight="1" x14ac:dyDescent="0.2"/>
    <row r="2371" s="1" customFormat="1" ht="13.35" customHeight="1" x14ac:dyDescent="0.2"/>
    <row r="2372" s="1" customFormat="1" ht="13.35" customHeight="1" x14ac:dyDescent="0.2"/>
    <row r="2373" s="1" customFormat="1" ht="13.35" customHeight="1" x14ac:dyDescent="0.2"/>
    <row r="2374" s="1" customFormat="1" ht="13.35" customHeight="1" x14ac:dyDescent="0.2"/>
    <row r="2375" s="1" customFormat="1" ht="13.35" customHeight="1" x14ac:dyDescent="0.2"/>
    <row r="2376" s="1" customFormat="1" ht="13.35" customHeight="1" x14ac:dyDescent="0.2"/>
    <row r="2377" s="1" customFormat="1" ht="13.35" customHeight="1" x14ac:dyDescent="0.2"/>
    <row r="2378" s="1" customFormat="1" ht="13.35" customHeight="1" x14ac:dyDescent="0.2"/>
    <row r="2379" s="1" customFormat="1" ht="13.35" customHeight="1" x14ac:dyDescent="0.2"/>
    <row r="2380" s="1" customFormat="1" ht="13.35" customHeight="1" x14ac:dyDescent="0.2"/>
    <row r="2381" s="1" customFormat="1" ht="13.35" customHeight="1" x14ac:dyDescent="0.2"/>
    <row r="2382" s="1" customFormat="1" ht="13.35" customHeight="1" x14ac:dyDescent="0.2"/>
    <row r="2383" s="1" customFormat="1" ht="13.35" customHeight="1" x14ac:dyDescent="0.2"/>
    <row r="2384" s="1" customFormat="1" ht="13.35" customHeight="1" x14ac:dyDescent="0.2"/>
    <row r="2385" s="1" customFormat="1" ht="13.35" customHeight="1" x14ac:dyDescent="0.2"/>
    <row r="2386" s="1" customFormat="1" ht="13.35" customHeight="1" x14ac:dyDescent="0.2"/>
    <row r="2387" s="1" customFormat="1" ht="13.35" customHeight="1" x14ac:dyDescent="0.2"/>
    <row r="2388" s="1" customFormat="1" ht="13.35" customHeight="1" x14ac:dyDescent="0.2"/>
    <row r="2389" s="1" customFormat="1" ht="13.35" customHeight="1" x14ac:dyDescent="0.2"/>
    <row r="2390" s="1" customFormat="1" ht="13.35" customHeight="1" x14ac:dyDescent="0.2"/>
    <row r="2391" s="1" customFormat="1" ht="13.35" customHeight="1" x14ac:dyDescent="0.2"/>
    <row r="2392" s="1" customFormat="1" ht="13.35" customHeight="1" x14ac:dyDescent="0.2"/>
    <row r="2393" s="1" customFormat="1" ht="13.35" customHeight="1" x14ac:dyDescent="0.2"/>
    <row r="2394" s="1" customFormat="1" ht="13.35" customHeight="1" x14ac:dyDescent="0.2"/>
    <row r="2395" s="1" customFormat="1" ht="13.35" customHeight="1" x14ac:dyDescent="0.2"/>
    <row r="2396" s="1" customFormat="1" ht="13.35" customHeight="1" x14ac:dyDescent="0.2"/>
    <row r="2397" s="1" customFormat="1" ht="13.35" customHeight="1" x14ac:dyDescent="0.2"/>
    <row r="2398" s="1" customFormat="1" ht="13.35" customHeight="1" x14ac:dyDescent="0.2"/>
    <row r="2399" s="1" customFormat="1" ht="13.35" customHeight="1" x14ac:dyDescent="0.2"/>
    <row r="2400" s="1" customFormat="1" ht="13.35" customHeight="1" x14ac:dyDescent="0.2"/>
    <row r="2401" s="1" customFormat="1" ht="13.35" customHeight="1" x14ac:dyDescent="0.2"/>
    <row r="2402" s="1" customFormat="1" ht="13.35" customHeight="1" x14ac:dyDescent="0.2"/>
    <row r="2403" s="1" customFormat="1" ht="13.35" customHeight="1" x14ac:dyDescent="0.2"/>
    <row r="2404" s="1" customFormat="1" ht="13.35" customHeight="1" x14ac:dyDescent="0.2"/>
    <row r="2405" s="1" customFormat="1" ht="13.35" customHeight="1" x14ac:dyDescent="0.2"/>
    <row r="2406" s="1" customFormat="1" ht="13.35" customHeight="1" x14ac:dyDescent="0.2"/>
    <row r="2407" s="1" customFormat="1" ht="13.35" customHeight="1" x14ac:dyDescent="0.2"/>
    <row r="2408" s="1" customFormat="1" ht="13.35" customHeight="1" x14ac:dyDescent="0.2"/>
    <row r="2409" s="1" customFormat="1" ht="13.35" customHeight="1" x14ac:dyDescent="0.2"/>
    <row r="2410" s="1" customFormat="1" ht="13.35" customHeight="1" x14ac:dyDescent="0.2"/>
    <row r="2411" s="1" customFormat="1" ht="13.35" customHeight="1" x14ac:dyDescent="0.2"/>
    <row r="2412" s="1" customFormat="1" ht="13.35" customHeight="1" x14ac:dyDescent="0.2"/>
    <row r="2413" s="1" customFormat="1" ht="13.35" customHeight="1" x14ac:dyDescent="0.2"/>
    <row r="2414" s="1" customFormat="1" ht="13.35" customHeight="1" x14ac:dyDescent="0.2"/>
    <row r="2415" s="1" customFormat="1" ht="13.35" customHeight="1" x14ac:dyDescent="0.2"/>
    <row r="2416" s="1" customFormat="1" ht="13.35" customHeight="1" x14ac:dyDescent="0.2"/>
    <row r="2417" s="1" customFormat="1" ht="13.35" customHeight="1" x14ac:dyDescent="0.2"/>
    <row r="2418" s="1" customFormat="1" ht="13.35" customHeight="1" x14ac:dyDescent="0.2"/>
    <row r="2419" s="1" customFormat="1" ht="13.35" customHeight="1" x14ac:dyDescent="0.2"/>
    <row r="2420" s="1" customFormat="1" ht="13.35" customHeight="1" x14ac:dyDescent="0.2"/>
    <row r="2421" s="1" customFormat="1" ht="13.35" customHeight="1" x14ac:dyDescent="0.2"/>
    <row r="2422" s="1" customFormat="1" ht="13.35" customHeight="1" x14ac:dyDescent="0.2"/>
    <row r="2423" s="1" customFormat="1" ht="13.35" customHeight="1" x14ac:dyDescent="0.2"/>
    <row r="2424" s="1" customFormat="1" ht="13.35" customHeight="1" x14ac:dyDescent="0.2"/>
    <row r="2425" s="1" customFormat="1" ht="13.35" customHeight="1" x14ac:dyDescent="0.2"/>
    <row r="2426" s="1" customFormat="1" ht="13.35" customHeight="1" x14ac:dyDescent="0.2"/>
    <row r="2427" s="1" customFormat="1" ht="13.35" customHeight="1" x14ac:dyDescent="0.2"/>
    <row r="2428" s="1" customFormat="1" ht="13.35" customHeight="1" x14ac:dyDescent="0.2"/>
    <row r="2429" s="1" customFormat="1" ht="13.35" customHeight="1" x14ac:dyDescent="0.2"/>
    <row r="2430" s="1" customFormat="1" ht="13.35" customHeight="1" x14ac:dyDescent="0.2"/>
    <row r="2431" s="1" customFormat="1" ht="13.35" customHeight="1" x14ac:dyDescent="0.2"/>
    <row r="2432" s="1" customFormat="1" ht="13.35" customHeight="1" x14ac:dyDescent="0.2"/>
    <row r="2433" s="1" customFormat="1" ht="13.35" customHeight="1" x14ac:dyDescent="0.2"/>
    <row r="2434" s="1" customFormat="1" ht="13.35" customHeight="1" x14ac:dyDescent="0.2"/>
    <row r="2435" s="1" customFormat="1" ht="13.35" customHeight="1" x14ac:dyDescent="0.2"/>
    <row r="2436" s="1" customFormat="1" ht="13.35" customHeight="1" x14ac:dyDescent="0.2"/>
    <row r="2437" s="1" customFormat="1" ht="13.35" customHeight="1" x14ac:dyDescent="0.2"/>
    <row r="2438" s="1" customFormat="1" ht="13.35" customHeight="1" x14ac:dyDescent="0.2"/>
    <row r="2439" s="1" customFormat="1" ht="13.35" customHeight="1" x14ac:dyDescent="0.2"/>
    <row r="2440" s="1" customFormat="1" ht="13.35" customHeight="1" x14ac:dyDescent="0.2"/>
    <row r="2441" s="1" customFormat="1" ht="13.35" customHeight="1" x14ac:dyDescent="0.2"/>
    <row r="2442" s="1" customFormat="1" ht="13.35" customHeight="1" x14ac:dyDescent="0.2"/>
    <row r="2443" s="1" customFormat="1" ht="13.35" customHeight="1" x14ac:dyDescent="0.2"/>
    <row r="2444" s="1" customFormat="1" ht="13.35" customHeight="1" x14ac:dyDescent="0.2"/>
    <row r="2445" s="1" customFormat="1" ht="13.35" customHeight="1" x14ac:dyDescent="0.2"/>
    <row r="2446" s="1" customFormat="1" ht="13.35" customHeight="1" x14ac:dyDescent="0.2"/>
    <row r="2447" s="1" customFormat="1" ht="13.35" customHeight="1" x14ac:dyDescent="0.2"/>
    <row r="2448" s="1" customFormat="1" ht="13.35" customHeight="1" x14ac:dyDescent="0.2"/>
    <row r="2449" s="1" customFormat="1" ht="13.35" customHeight="1" x14ac:dyDescent="0.2"/>
    <row r="2450" s="1" customFormat="1" ht="13.35" customHeight="1" x14ac:dyDescent="0.2"/>
    <row r="2451" s="1" customFormat="1" ht="13.35" customHeight="1" x14ac:dyDescent="0.2"/>
    <row r="2452" s="1" customFormat="1" ht="13.35" customHeight="1" x14ac:dyDescent="0.2"/>
    <row r="2453" s="1" customFormat="1" ht="13.35" customHeight="1" x14ac:dyDescent="0.2"/>
    <row r="2454" s="1" customFormat="1" ht="13.35" customHeight="1" x14ac:dyDescent="0.2"/>
    <row r="2455" s="1" customFormat="1" ht="13.35" customHeight="1" x14ac:dyDescent="0.2"/>
    <row r="2456" s="1" customFormat="1" ht="13.35" customHeight="1" x14ac:dyDescent="0.2"/>
    <row r="2457" s="1" customFormat="1" ht="13.35" customHeight="1" x14ac:dyDescent="0.2"/>
    <row r="2458" s="1" customFormat="1" ht="13.35" customHeight="1" x14ac:dyDescent="0.2"/>
    <row r="2459" s="1" customFormat="1" ht="13.35" customHeight="1" x14ac:dyDescent="0.2"/>
    <row r="2460" s="1" customFormat="1" ht="13.35" customHeight="1" x14ac:dyDescent="0.2"/>
    <row r="2461" s="1" customFormat="1" ht="13.35" customHeight="1" x14ac:dyDescent="0.2"/>
    <row r="2462" s="1" customFormat="1" ht="13.35" customHeight="1" x14ac:dyDescent="0.2"/>
    <row r="2463" s="1" customFormat="1" ht="13.35" customHeight="1" x14ac:dyDescent="0.2"/>
    <row r="2464" s="1" customFormat="1" ht="13.35" customHeight="1" x14ac:dyDescent="0.2"/>
    <row r="2465" s="1" customFormat="1" ht="13.35" customHeight="1" x14ac:dyDescent="0.2"/>
    <row r="2466" s="1" customFormat="1" ht="13.35" customHeight="1" x14ac:dyDescent="0.2"/>
    <row r="2467" s="1" customFormat="1" ht="13.35" customHeight="1" x14ac:dyDescent="0.2"/>
    <row r="2468" s="1" customFormat="1" ht="13.35" customHeight="1" x14ac:dyDescent="0.2"/>
    <row r="2469" s="1" customFormat="1" ht="13.35" customHeight="1" x14ac:dyDescent="0.2"/>
    <row r="2470" s="1" customFormat="1" ht="13.35" customHeight="1" x14ac:dyDescent="0.2"/>
    <row r="2471" s="1" customFormat="1" ht="13.35" customHeight="1" x14ac:dyDescent="0.2"/>
    <row r="2472" s="1" customFormat="1" ht="13.35" customHeight="1" x14ac:dyDescent="0.2"/>
    <row r="2473" s="1" customFormat="1" ht="13.35" customHeight="1" x14ac:dyDescent="0.2"/>
    <row r="2474" s="1" customFormat="1" ht="13.35" customHeight="1" x14ac:dyDescent="0.2"/>
    <row r="2475" s="1" customFormat="1" ht="13.35" customHeight="1" x14ac:dyDescent="0.2"/>
    <row r="2476" s="1" customFormat="1" ht="13.35" customHeight="1" x14ac:dyDescent="0.2"/>
    <row r="2477" s="1" customFormat="1" ht="13.35" customHeight="1" x14ac:dyDescent="0.2"/>
    <row r="2478" s="1" customFormat="1" ht="13.35" customHeight="1" x14ac:dyDescent="0.2"/>
    <row r="2479" s="1" customFormat="1" ht="13.35" customHeight="1" x14ac:dyDescent="0.2"/>
    <row r="2480" s="1" customFormat="1" ht="13.35" customHeight="1" x14ac:dyDescent="0.2"/>
    <row r="2481" s="1" customFormat="1" ht="13.35" customHeight="1" x14ac:dyDescent="0.2"/>
    <row r="2482" s="1" customFormat="1" ht="13.35" customHeight="1" x14ac:dyDescent="0.2"/>
    <row r="2483" s="1" customFormat="1" ht="13.35" customHeight="1" x14ac:dyDescent="0.2"/>
    <row r="2484" s="1" customFormat="1" ht="13.35" customHeight="1" x14ac:dyDescent="0.2"/>
    <row r="2485" s="1" customFormat="1" ht="13.35" customHeight="1" x14ac:dyDescent="0.2"/>
    <row r="2486" s="1" customFormat="1" ht="13.35" customHeight="1" x14ac:dyDescent="0.2"/>
    <row r="2487" s="1" customFormat="1" ht="13.35" customHeight="1" x14ac:dyDescent="0.2"/>
    <row r="2488" s="1" customFormat="1" ht="13.35" customHeight="1" x14ac:dyDescent="0.2"/>
    <row r="2489" s="1" customFormat="1" ht="13.35" customHeight="1" x14ac:dyDescent="0.2"/>
    <row r="2490" s="1" customFormat="1" ht="13.35" customHeight="1" x14ac:dyDescent="0.2"/>
    <row r="2491" s="1" customFormat="1" ht="13.35" customHeight="1" x14ac:dyDescent="0.2"/>
    <row r="2492" s="1" customFormat="1" ht="13.35" customHeight="1" x14ac:dyDescent="0.2"/>
    <row r="2493" s="1" customFormat="1" ht="13.35" customHeight="1" x14ac:dyDescent="0.2"/>
    <row r="2494" s="1" customFormat="1" ht="13.35" customHeight="1" x14ac:dyDescent="0.2"/>
    <row r="2495" s="1" customFormat="1" ht="13.35" customHeight="1" x14ac:dyDescent="0.2"/>
    <row r="2496" s="1" customFormat="1" ht="13.35" customHeight="1" x14ac:dyDescent="0.2"/>
    <row r="2497" s="1" customFormat="1" ht="13.35" customHeight="1" x14ac:dyDescent="0.2"/>
    <row r="2498" s="1" customFormat="1" ht="13.35" customHeight="1" x14ac:dyDescent="0.2"/>
    <row r="2499" s="1" customFormat="1" ht="13.35" customHeight="1" x14ac:dyDescent="0.2"/>
    <row r="2500" s="1" customFormat="1" ht="13.35" customHeight="1" x14ac:dyDescent="0.2"/>
    <row r="2501" s="1" customFormat="1" ht="13.35" customHeight="1" x14ac:dyDescent="0.2"/>
    <row r="2502" s="1" customFormat="1" ht="13.35" customHeight="1" x14ac:dyDescent="0.2"/>
    <row r="2503" s="1" customFormat="1" ht="13.35" customHeight="1" x14ac:dyDescent="0.2"/>
    <row r="2504" s="1" customFormat="1" ht="13.35" customHeight="1" x14ac:dyDescent="0.2"/>
    <row r="2505" s="1" customFormat="1" ht="13.35" customHeight="1" x14ac:dyDescent="0.2"/>
    <row r="2506" s="1" customFormat="1" ht="13.35" customHeight="1" x14ac:dyDescent="0.2"/>
    <row r="2507" s="1" customFormat="1" ht="13.35" customHeight="1" x14ac:dyDescent="0.2"/>
    <row r="2508" s="1" customFormat="1" ht="13.35" customHeight="1" x14ac:dyDescent="0.2"/>
    <row r="2509" s="1" customFormat="1" ht="13.35" customHeight="1" x14ac:dyDescent="0.2"/>
    <row r="2510" s="1" customFormat="1" ht="13.35" customHeight="1" x14ac:dyDescent="0.2"/>
    <row r="2511" s="1" customFormat="1" ht="13.35" customHeight="1" x14ac:dyDescent="0.2"/>
    <row r="2512" s="1" customFormat="1" ht="13.35" customHeight="1" x14ac:dyDescent="0.2"/>
    <row r="2513" s="1" customFormat="1" ht="13.35" customHeight="1" x14ac:dyDescent="0.2"/>
    <row r="2514" s="1" customFormat="1" ht="13.35" customHeight="1" x14ac:dyDescent="0.2"/>
    <row r="2515" s="1" customFormat="1" ht="13.35" customHeight="1" x14ac:dyDescent="0.2"/>
    <row r="2516" s="1" customFormat="1" ht="13.35" customHeight="1" x14ac:dyDescent="0.2"/>
    <row r="2517" s="1" customFormat="1" ht="13.35" customHeight="1" x14ac:dyDescent="0.2"/>
    <row r="2518" s="1" customFormat="1" ht="13.35" customHeight="1" x14ac:dyDescent="0.2"/>
    <row r="2519" s="1" customFormat="1" ht="13.35" customHeight="1" x14ac:dyDescent="0.2"/>
    <row r="2520" s="1" customFormat="1" ht="13.35" customHeight="1" x14ac:dyDescent="0.2"/>
    <row r="2521" s="1" customFormat="1" ht="13.35" customHeight="1" x14ac:dyDescent="0.2"/>
    <row r="2522" s="1" customFormat="1" ht="13.35" customHeight="1" x14ac:dyDescent="0.2"/>
    <row r="2523" s="1" customFormat="1" ht="13.35" customHeight="1" x14ac:dyDescent="0.2"/>
    <row r="2524" s="1" customFormat="1" ht="13.35" customHeight="1" x14ac:dyDescent="0.2"/>
    <row r="2525" s="1" customFormat="1" ht="13.35" customHeight="1" x14ac:dyDescent="0.2"/>
    <row r="2526" s="1" customFormat="1" ht="13.35" customHeight="1" x14ac:dyDescent="0.2"/>
    <row r="2527" s="1" customFormat="1" ht="13.35" customHeight="1" x14ac:dyDescent="0.2"/>
    <row r="2528" s="1" customFormat="1" ht="13.35" customHeight="1" x14ac:dyDescent="0.2"/>
    <row r="2529" s="1" customFormat="1" ht="13.35" customHeight="1" x14ac:dyDescent="0.2"/>
    <row r="2530" s="1" customFormat="1" ht="13.35" customHeight="1" x14ac:dyDescent="0.2"/>
    <row r="2531" s="1" customFormat="1" ht="13.35" customHeight="1" x14ac:dyDescent="0.2"/>
    <row r="2532" s="1" customFormat="1" ht="13.35" customHeight="1" x14ac:dyDescent="0.2"/>
    <row r="2533" s="1" customFormat="1" ht="13.35" customHeight="1" x14ac:dyDescent="0.2"/>
    <row r="2534" s="1" customFormat="1" ht="13.35" customHeight="1" x14ac:dyDescent="0.2"/>
    <row r="2535" s="1" customFormat="1" ht="13.35" customHeight="1" x14ac:dyDescent="0.2"/>
    <row r="2536" s="1" customFormat="1" ht="13.35" customHeight="1" x14ac:dyDescent="0.2"/>
    <row r="2537" s="1" customFormat="1" ht="13.35" customHeight="1" x14ac:dyDescent="0.2"/>
    <row r="2538" s="1" customFormat="1" ht="13.35" customHeight="1" x14ac:dyDescent="0.2"/>
    <row r="2539" s="1" customFormat="1" ht="13.35" customHeight="1" x14ac:dyDescent="0.2"/>
    <row r="2540" s="1" customFormat="1" ht="13.35" customHeight="1" x14ac:dyDescent="0.2"/>
    <row r="2541" s="1" customFormat="1" ht="13.35" customHeight="1" x14ac:dyDescent="0.2"/>
    <row r="2542" s="1" customFormat="1" ht="13.35" customHeight="1" x14ac:dyDescent="0.2"/>
    <row r="2543" s="1" customFormat="1" ht="13.35" customHeight="1" x14ac:dyDescent="0.2"/>
    <row r="2544" s="1" customFormat="1" ht="13.35" customHeight="1" x14ac:dyDescent="0.2"/>
    <row r="2545" s="1" customFormat="1" ht="13.35" customHeight="1" x14ac:dyDescent="0.2"/>
    <row r="2546" s="1" customFormat="1" ht="13.35" customHeight="1" x14ac:dyDescent="0.2"/>
    <row r="2547" s="1" customFormat="1" ht="13.35" customHeight="1" x14ac:dyDescent="0.2"/>
    <row r="2548" s="1" customFormat="1" ht="13.35" customHeight="1" x14ac:dyDescent="0.2"/>
    <row r="2549" s="1" customFormat="1" ht="13.35" customHeight="1" x14ac:dyDescent="0.2"/>
    <row r="2550" s="1" customFormat="1" ht="13.35" customHeight="1" x14ac:dyDescent="0.2"/>
    <row r="2551" s="1" customFormat="1" ht="13.35" customHeight="1" x14ac:dyDescent="0.2"/>
    <row r="2552" s="1" customFormat="1" ht="13.35" customHeight="1" x14ac:dyDescent="0.2"/>
    <row r="2553" s="1" customFormat="1" ht="13.35" customHeight="1" x14ac:dyDescent="0.2"/>
    <row r="2554" s="1" customFormat="1" ht="13.35" customHeight="1" x14ac:dyDescent="0.2"/>
    <row r="2555" s="1" customFormat="1" ht="13.35" customHeight="1" x14ac:dyDescent="0.2"/>
    <row r="2556" s="1" customFormat="1" ht="13.35" customHeight="1" x14ac:dyDescent="0.2"/>
    <row r="2557" s="1" customFormat="1" ht="13.35" customHeight="1" x14ac:dyDescent="0.2"/>
    <row r="2558" s="1" customFormat="1" ht="13.35" customHeight="1" x14ac:dyDescent="0.2"/>
    <row r="2559" s="1" customFormat="1" ht="13.35" customHeight="1" x14ac:dyDescent="0.2"/>
    <row r="2560" s="1" customFormat="1" ht="13.35" customHeight="1" x14ac:dyDescent="0.2"/>
    <row r="2561" s="1" customFormat="1" ht="13.35" customHeight="1" x14ac:dyDescent="0.2"/>
    <row r="2562" s="1" customFormat="1" ht="13.35" customHeight="1" x14ac:dyDescent="0.2"/>
    <row r="2563" s="1" customFormat="1" ht="13.35" customHeight="1" x14ac:dyDescent="0.2"/>
    <row r="2564" s="1" customFormat="1" ht="13.35" customHeight="1" x14ac:dyDescent="0.2"/>
    <row r="2565" s="1" customFormat="1" ht="13.35" customHeight="1" x14ac:dyDescent="0.2"/>
    <row r="2566" s="1" customFormat="1" ht="13.35" customHeight="1" x14ac:dyDescent="0.2"/>
    <row r="2567" s="1" customFormat="1" ht="13.35" customHeight="1" x14ac:dyDescent="0.2"/>
    <row r="2568" s="1" customFormat="1" ht="13.35" customHeight="1" x14ac:dyDescent="0.2"/>
    <row r="2569" s="1" customFormat="1" ht="13.35" customHeight="1" x14ac:dyDescent="0.2"/>
    <row r="2570" s="1" customFormat="1" ht="13.35" customHeight="1" x14ac:dyDescent="0.2"/>
    <row r="2571" s="1" customFormat="1" ht="13.35" customHeight="1" x14ac:dyDescent="0.2"/>
    <row r="2572" s="1" customFormat="1" ht="13.35" customHeight="1" x14ac:dyDescent="0.2"/>
    <row r="2573" s="1" customFormat="1" ht="13.35" customHeight="1" x14ac:dyDescent="0.2"/>
    <row r="2574" s="1" customFormat="1" ht="13.35" customHeight="1" x14ac:dyDescent="0.2"/>
    <row r="2575" s="1" customFormat="1" ht="13.35" customHeight="1" x14ac:dyDescent="0.2"/>
    <row r="2576" s="1" customFormat="1" ht="13.35" customHeight="1" x14ac:dyDescent="0.2"/>
    <row r="2577" s="1" customFormat="1" ht="13.35" customHeight="1" x14ac:dyDescent="0.2"/>
    <row r="2578" s="1" customFormat="1" ht="13.35" customHeight="1" x14ac:dyDescent="0.2"/>
    <row r="2579" s="1" customFormat="1" ht="13.35" customHeight="1" x14ac:dyDescent="0.2"/>
    <row r="2580" s="1" customFormat="1" ht="13.35" customHeight="1" x14ac:dyDescent="0.2"/>
    <row r="2581" s="1" customFormat="1" ht="13.35" customHeight="1" x14ac:dyDescent="0.2"/>
    <row r="2582" s="1" customFormat="1" ht="13.35" customHeight="1" x14ac:dyDescent="0.2"/>
    <row r="2583" s="1" customFormat="1" ht="13.35" customHeight="1" x14ac:dyDescent="0.2"/>
    <row r="2584" s="1" customFormat="1" ht="13.35" customHeight="1" x14ac:dyDescent="0.2"/>
    <row r="2585" s="1" customFormat="1" ht="13.35" customHeight="1" x14ac:dyDescent="0.2"/>
    <row r="2586" s="1" customFormat="1" ht="13.35" customHeight="1" x14ac:dyDescent="0.2"/>
    <row r="2587" s="1" customFormat="1" ht="13.35" customHeight="1" x14ac:dyDescent="0.2"/>
    <row r="2588" s="1" customFormat="1" ht="13.35" customHeight="1" x14ac:dyDescent="0.2"/>
    <row r="2589" s="1" customFormat="1" ht="13.35" customHeight="1" x14ac:dyDescent="0.2"/>
    <row r="2590" s="1" customFormat="1" ht="13.35" customHeight="1" x14ac:dyDescent="0.2"/>
    <row r="2591" s="1" customFormat="1" ht="13.35" customHeight="1" x14ac:dyDescent="0.2"/>
    <row r="2592" s="1" customFormat="1" ht="13.35" customHeight="1" x14ac:dyDescent="0.2"/>
    <row r="2593" s="1" customFormat="1" ht="13.35" customHeight="1" x14ac:dyDescent="0.2"/>
    <row r="2594" s="1" customFormat="1" ht="13.35" customHeight="1" x14ac:dyDescent="0.2"/>
    <row r="2595" s="1" customFormat="1" ht="13.35" customHeight="1" x14ac:dyDescent="0.2"/>
    <row r="2596" s="1" customFormat="1" ht="13.35" customHeight="1" x14ac:dyDescent="0.2"/>
    <row r="2597" s="1" customFormat="1" ht="13.35" customHeight="1" x14ac:dyDescent="0.2"/>
    <row r="2598" s="1" customFormat="1" ht="13.35" customHeight="1" x14ac:dyDescent="0.2"/>
    <row r="2599" s="1" customFormat="1" ht="13.35" customHeight="1" x14ac:dyDescent="0.2"/>
    <row r="2600" s="1" customFormat="1" ht="13.35" customHeight="1" x14ac:dyDescent="0.2"/>
    <row r="2601" s="1" customFormat="1" ht="13.35" customHeight="1" x14ac:dyDescent="0.2"/>
    <row r="2602" s="1" customFormat="1" ht="13.35" customHeight="1" x14ac:dyDescent="0.2"/>
    <row r="2603" s="1" customFormat="1" ht="13.35" customHeight="1" x14ac:dyDescent="0.2"/>
    <row r="2604" s="1" customFormat="1" ht="13.35" customHeight="1" x14ac:dyDescent="0.2"/>
    <row r="2605" s="1" customFormat="1" ht="13.35" customHeight="1" x14ac:dyDescent="0.2"/>
    <row r="2606" s="1" customFormat="1" ht="13.35" customHeight="1" x14ac:dyDescent="0.2"/>
    <row r="2607" s="1" customFormat="1" ht="13.35" customHeight="1" x14ac:dyDescent="0.2"/>
    <row r="2608" s="1" customFormat="1" ht="13.35" customHeight="1" x14ac:dyDescent="0.2"/>
    <row r="2609" s="1" customFormat="1" ht="13.35" customHeight="1" x14ac:dyDescent="0.2"/>
    <row r="2610" s="1" customFormat="1" ht="13.35" customHeight="1" x14ac:dyDescent="0.2"/>
    <row r="2611" s="1" customFormat="1" ht="13.35" customHeight="1" x14ac:dyDescent="0.2"/>
    <row r="2612" s="1" customFormat="1" ht="13.35" customHeight="1" x14ac:dyDescent="0.2"/>
    <row r="2613" s="1" customFormat="1" ht="13.35" customHeight="1" x14ac:dyDescent="0.2"/>
    <row r="2614" s="1" customFormat="1" ht="13.35" customHeight="1" x14ac:dyDescent="0.2"/>
    <row r="2615" s="1" customFormat="1" ht="13.35" customHeight="1" x14ac:dyDescent="0.2"/>
    <row r="2616" s="1" customFormat="1" ht="13.35" customHeight="1" x14ac:dyDescent="0.2"/>
    <row r="2617" s="1" customFormat="1" ht="13.35" customHeight="1" x14ac:dyDescent="0.2"/>
    <row r="2618" s="1" customFormat="1" ht="13.35" customHeight="1" x14ac:dyDescent="0.2"/>
    <row r="2619" s="1" customFormat="1" ht="13.35" customHeight="1" x14ac:dyDescent="0.2"/>
    <row r="2620" s="1" customFormat="1" ht="13.35" customHeight="1" x14ac:dyDescent="0.2"/>
    <row r="2621" s="1" customFormat="1" ht="13.35" customHeight="1" x14ac:dyDescent="0.2"/>
    <row r="2622" s="1" customFormat="1" ht="13.35" customHeight="1" x14ac:dyDescent="0.2"/>
    <row r="2623" s="1" customFormat="1" ht="13.35" customHeight="1" x14ac:dyDescent="0.2"/>
    <row r="2624" s="1" customFormat="1" ht="13.35" customHeight="1" x14ac:dyDescent="0.2"/>
    <row r="2625" s="1" customFormat="1" ht="13.35" customHeight="1" x14ac:dyDescent="0.2"/>
    <row r="2626" s="1" customFormat="1" ht="13.35" customHeight="1" x14ac:dyDescent="0.2"/>
    <row r="2627" s="1" customFormat="1" ht="13.35" customHeight="1" x14ac:dyDescent="0.2"/>
    <row r="2628" s="1" customFormat="1" ht="13.35" customHeight="1" x14ac:dyDescent="0.2"/>
    <row r="2629" s="1" customFormat="1" ht="13.35" customHeight="1" x14ac:dyDescent="0.2"/>
    <row r="2630" s="1" customFormat="1" ht="13.35" customHeight="1" x14ac:dyDescent="0.2"/>
    <row r="2631" s="1" customFormat="1" ht="13.35" customHeight="1" x14ac:dyDescent="0.2"/>
    <row r="2632" s="1" customFormat="1" ht="13.35" customHeight="1" x14ac:dyDescent="0.2"/>
    <row r="2633" s="1" customFormat="1" ht="13.35" customHeight="1" x14ac:dyDescent="0.2"/>
    <row r="2634" s="1" customFormat="1" ht="13.35" customHeight="1" x14ac:dyDescent="0.2"/>
    <row r="2635" s="1" customFormat="1" ht="13.35" customHeight="1" x14ac:dyDescent="0.2"/>
    <row r="2636" s="1" customFormat="1" ht="13.35" customHeight="1" x14ac:dyDescent="0.2"/>
    <row r="2637" s="1" customFormat="1" ht="13.35" customHeight="1" x14ac:dyDescent="0.2"/>
    <row r="2638" s="1" customFormat="1" ht="13.35" customHeight="1" x14ac:dyDescent="0.2"/>
    <row r="2639" s="1" customFormat="1" ht="13.35" customHeight="1" x14ac:dyDescent="0.2"/>
    <row r="2640" s="1" customFormat="1" ht="13.35" customHeight="1" x14ac:dyDescent="0.2"/>
    <row r="2641" s="1" customFormat="1" ht="13.35" customHeight="1" x14ac:dyDescent="0.2"/>
    <row r="2642" s="1" customFormat="1" ht="13.35" customHeight="1" x14ac:dyDescent="0.2"/>
    <row r="2643" s="1" customFormat="1" ht="13.35" customHeight="1" x14ac:dyDescent="0.2"/>
    <row r="2644" s="1" customFormat="1" ht="13.35" customHeight="1" x14ac:dyDescent="0.2"/>
    <row r="2645" s="1" customFormat="1" ht="13.35" customHeight="1" x14ac:dyDescent="0.2"/>
    <row r="2646" s="1" customFormat="1" ht="13.35" customHeight="1" x14ac:dyDescent="0.2"/>
    <row r="2647" s="1" customFormat="1" ht="13.35" customHeight="1" x14ac:dyDescent="0.2"/>
    <row r="2648" s="1" customFormat="1" ht="13.35" customHeight="1" x14ac:dyDescent="0.2"/>
    <row r="2649" s="1" customFormat="1" ht="13.35" customHeight="1" x14ac:dyDescent="0.2"/>
    <row r="2650" s="1" customFormat="1" ht="13.35" customHeight="1" x14ac:dyDescent="0.2"/>
    <row r="2651" s="1" customFormat="1" ht="13.35" customHeight="1" x14ac:dyDescent="0.2"/>
    <row r="2652" s="1" customFormat="1" ht="13.35" customHeight="1" x14ac:dyDescent="0.2"/>
    <row r="2653" s="1" customFormat="1" ht="13.35" customHeight="1" x14ac:dyDescent="0.2"/>
    <row r="2654" s="1" customFormat="1" ht="13.35" customHeight="1" x14ac:dyDescent="0.2"/>
    <row r="2655" s="1" customFormat="1" ht="13.35" customHeight="1" x14ac:dyDescent="0.2"/>
    <row r="2656" s="1" customFormat="1" ht="13.35" customHeight="1" x14ac:dyDescent="0.2"/>
    <row r="2657" s="1" customFormat="1" ht="13.35" customHeight="1" x14ac:dyDescent="0.2"/>
    <row r="2658" s="1" customFormat="1" ht="13.35" customHeight="1" x14ac:dyDescent="0.2"/>
    <row r="2659" s="1" customFormat="1" ht="13.35" customHeight="1" x14ac:dyDescent="0.2"/>
    <row r="2660" s="1" customFormat="1" ht="13.35" customHeight="1" x14ac:dyDescent="0.2"/>
    <row r="2661" s="1" customFormat="1" ht="13.35" customHeight="1" x14ac:dyDescent="0.2"/>
    <row r="2662" s="1" customFormat="1" ht="13.35" customHeight="1" x14ac:dyDescent="0.2"/>
    <row r="2663" s="1" customFormat="1" ht="13.35" customHeight="1" x14ac:dyDescent="0.2"/>
    <row r="2664" s="1" customFormat="1" ht="13.35" customHeight="1" x14ac:dyDescent="0.2"/>
    <row r="2665" s="1" customFormat="1" ht="13.35" customHeight="1" x14ac:dyDescent="0.2"/>
    <row r="2666" s="1" customFormat="1" ht="13.35" customHeight="1" x14ac:dyDescent="0.2"/>
    <row r="2667" s="1" customFormat="1" ht="13.35" customHeight="1" x14ac:dyDescent="0.2"/>
    <row r="2668" s="1" customFormat="1" ht="13.35" customHeight="1" x14ac:dyDescent="0.2"/>
    <row r="2669" s="1" customFormat="1" ht="13.35" customHeight="1" x14ac:dyDescent="0.2"/>
    <row r="2670" s="1" customFormat="1" ht="13.35" customHeight="1" x14ac:dyDescent="0.2"/>
    <row r="2671" s="1" customFormat="1" ht="13.35" customHeight="1" x14ac:dyDescent="0.2"/>
    <row r="2672" s="1" customFormat="1" ht="13.35" customHeight="1" x14ac:dyDescent="0.2"/>
    <row r="2673" s="1" customFormat="1" ht="13.35" customHeight="1" x14ac:dyDescent="0.2"/>
    <row r="2674" s="1" customFormat="1" ht="13.35" customHeight="1" x14ac:dyDescent="0.2"/>
    <row r="2675" s="1" customFormat="1" ht="13.35" customHeight="1" x14ac:dyDescent="0.2"/>
    <row r="2676" s="1" customFormat="1" ht="13.35" customHeight="1" x14ac:dyDescent="0.2"/>
    <row r="2677" s="1" customFormat="1" ht="13.35" customHeight="1" x14ac:dyDescent="0.2"/>
    <row r="2678" s="1" customFormat="1" ht="13.35" customHeight="1" x14ac:dyDescent="0.2"/>
    <row r="2679" s="1" customFormat="1" ht="13.35" customHeight="1" x14ac:dyDescent="0.2"/>
    <row r="2680" s="1" customFormat="1" ht="13.35" customHeight="1" x14ac:dyDescent="0.2"/>
    <row r="2681" s="1" customFormat="1" ht="13.35" customHeight="1" x14ac:dyDescent="0.2"/>
    <row r="2682" s="1" customFormat="1" ht="13.35" customHeight="1" x14ac:dyDescent="0.2"/>
    <row r="2683" s="1" customFormat="1" ht="13.35" customHeight="1" x14ac:dyDescent="0.2"/>
    <row r="2684" s="1" customFormat="1" ht="13.35" customHeight="1" x14ac:dyDescent="0.2"/>
    <row r="2685" s="1" customFormat="1" ht="13.35" customHeight="1" x14ac:dyDescent="0.2"/>
    <row r="2686" s="1" customFormat="1" ht="13.35" customHeight="1" x14ac:dyDescent="0.2"/>
    <row r="2687" s="1" customFormat="1" ht="13.35" customHeight="1" x14ac:dyDescent="0.2"/>
    <row r="2688" s="1" customFormat="1" ht="13.35" customHeight="1" x14ac:dyDescent="0.2"/>
    <row r="2689" s="1" customFormat="1" ht="13.35" customHeight="1" x14ac:dyDescent="0.2"/>
    <row r="2690" s="1" customFormat="1" ht="13.35" customHeight="1" x14ac:dyDescent="0.2"/>
    <row r="2691" s="1" customFormat="1" ht="13.35" customHeight="1" x14ac:dyDescent="0.2"/>
    <row r="2692" s="1" customFormat="1" ht="13.35" customHeight="1" x14ac:dyDescent="0.2"/>
    <row r="2693" s="1" customFormat="1" ht="13.35" customHeight="1" x14ac:dyDescent="0.2"/>
    <row r="2694" s="1" customFormat="1" ht="13.35" customHeight="1" x14ac:dyDescent="0.2"/>
    <row r="2695" s="1" customFormat="1" ht="13.35" customHeight="1" x14ac:dyDescent="0.2"/>
    <row r="2696" s="1" customFormat="1" ht="13.35" customHeight="1" x14ac:dyDescent="0.2"/>
    <row r="2697" s="1" customFormat="1" ht="13.35" customHeight="1" x14ac:dyDescent="0.2"/>
    <row r="2698" s="1" customFormat="1" ht="13.35" customHeight="1" x14ac:dyDescent="0.2"/>
    <row r="2699" s="1" customFormat="1" ht="13.35" customHeight="1" x14ac:dyDescent="0.2"/>
    <row r="2700" s="1" customFormat="1" ht="13.35" customHeight="1" x14ac:dyDescent="0.2"/>
    <row r="2701" s="1" customFormat="1" ht="13.35" customHeight="1" x14ac:dyDescent="0.2"/>
    <row r="2702" s="1" customFormat="1" ht="13.35" customHeight="1" x14ac:dyDescent="0.2"/>
    <row r="2703" s="1" customFormat="1" ht="13.35" customHeight="1" x14ac:dyDescent="0.2"/>
    <row r="2704" s="1" customFormat="1" ht="13.35" customHeight="1" x14ac:dyDescent="0.2"/>
    <row r="2705" s="1" customFormat="1" ht="13.35" customHeight="1" x14ac:dyDescent="0.2"/>
    <row r="2706" s="1" customFormat="1" ht="13.35" customHeight="1" x14ac:dyDescent="0.2"/>
    <row r="2707" s="1" customFormat="1" ht="13.35" customHeight="1" x14ac:dyDescent="0.2"/>
    <row r="2708" s="1" customFormat="1" ht="13.35" customHeight="1" x14ac:dyDescent="0.2"/>
    <row r="2709" s="1" customFormat="1" ht="13.35" customHeight="1" x14ac:dyDescent="0.2"/>
    <row r="2710" s="1" customFormat="1" ht="13.35" customHeight="1" x14ac:dyDescent="0.2"/>
    <row r="2711" s="1" customFormat="1" ht="13.35" customHeight="1" x14ac:dyDescent="0.2"/>
    <row r="2712" s="1" customFormat="1" ht="13.35" customHeight="1" x14ac:dyDescent="0.2"/>
    <row r="2713" s="1" customFormat="1" ht="13.35" customHeight="1" x14ac:dyDescent="0.2"/>
    <row r="2714" s="1" customFormat="1" ht="13.35" customHeight="1" x14ac:dyDescent="0.2"/>
    <row r="2715" s="1" customFormat="1" ht="13.35" customHeight="1" x14ac:dyDescent="0.2"/>
    <row r="2716" s="1" customFormat="1" ht="13.35" customHeight="1" x14ac:dyDescent="0.2"/>
    <row r="2717" s="1" customFormat="1" ht="13.35" customHeight="1" x14ac:dyDescent="0.2"/>
    <row r="2718" s="1" customFormat="1" ht="13.35" customHeight="1" x14ac:dyDescent="0.2"/>
    <row r="2719" s="1" customFormat="1" ht="13.35" customHeight="1" x14ac:dyDescent="0.2"/>
    <row r="2720" s="1" customFormat="1" ht="13.35" customHeight="1" x14ac:dyDescent="0.2"/>
    <row r="2721" s="1" customFormat="1" ht="13.35" customHeight="1" x14ac:dyDescent="0.2"/>
    <row r="2722" s="1" customFormat="1" ht="13.35" customHeight="1" x14ac:dyDescent="0.2"/>
    <row r="2723" s="1" customFormat="1" ht="13.35" customHeight="1" x14ac:dyDescent="0.2"/>
    <row r="2724" s="1" customFormat="1" ht="13.35" customHeight="1" x14ac:dyDescent="0.2"/>
    <row r="2725" s="1" customFormat="1" ht="13.35" customHeight="1" x14ac:dyDescent="0.2"/>
    <row r="2726" s="1" customFormat="1" ht="13.35" customHeight="1" x14ac:dyDescent="0.2"/>
    <row r="2727" s="1" customFormat="1" ht="13.35" customHeight="1" x14ac:dyDescent="0.2"/>
    <row r="2728" s="1" customFormat="1" ht="13.35" customHeight="1" x14ac:dyDescent="0.2"/>
    <row r="2729" s="1" customFormat="1" ht="13.35" customHeight="1" x14ac:dyDescent="0.2"/>
    <row r="2730" s="1" customFormat="1" ht="13.35" customHeight="1" x14ac:dyDescent="0.2"/>
    <row r="2731" s="1" customFormat="1" ht="13.35" customHeight="1" x14ac:dyDescent="0.2"/>
    <row r="2732" s="1" customFormat="1" ht="13.35" customHeight="1" x14ac:dyDescent="0.2"/>
    <row r="2733" s="1" customFormat="1" ht="13.35" customHeight="1" x14ac:dyDescent="0.2"/>
    <row r="2734" s="1" customFormat="1" ht="13.35" customHeight="1" x14ac:dyDescent="0.2"/>
    <row r="2735" s="1" customFormat="1" ht="13.35" customHeight="1" x14ac:dyDescent="0.2"/>
    <row r="2736" s="1" customFormat="1" ht="13.35" customHeight="1" x14ac:dyDescent="0.2"/>
    <row r="2737" s="1" customFormat="1" ht="13.35" customHeight="1" x14ac:dyDescent="0.2"/>
    <row r="2738" s="1" customFormat="1" ht="13.35" customHeight="1" x14ac:dyDescent="0.2"/>
    <row r="2739" s="1" customFormat="1" ht="13.35" customHeight="1" x14ac:dyDescent="0.2"/>
    <row r="2740" s="1" customFormat="1" ht="13.35" customHeight="1" x14ac:dyDescent="0.2"/>
    <row r="2741" s="1" customFormat="1" ht="13.35" customHeight="1" x14ac:dyDescent="0.2"/>
    <row r="2742" s="1" customFormat="1" ht="13.35" customHeight="1" x14ac:dyDescent="0.2"/>
    <row r="2743" s="1" customFormat="1" ht="13.35" customHeight="1" x14ac:dyDescent="0.2"/>
    <row r="2744" s="1" customFormat="1" ht="13.35" customHeight="1" x14ac:dyDescent="0.2"/>
    <row r="2745" s="1" customFormat="1" ht="13.35" customHeight="1" x14ac:dyDescent="0.2"/>
    <row r="2746" s="1" customFormat="1" ht="13.35" customHeight="1" x14ac:dyDescent="0.2"/>
    <row r="2747" s="1" customFormat="1" ht="13.35" customHeight="1" x14ac:dyDescent="0.2"/>
    <row r="2748" s="1" customFormat="1" ht="13.35" customHeight="1" x14ac:dyDescent="0.2"/>
    <row r="2749" s="1" customFormat="1" ht="13.35" customHeight="1" x14ac:dyDescent="0.2"/>
    <row r="2750" s="1" customFormat="1" ht="13.35" customHeight="1" x14ac:dyDescent="0.2"/>
    <row r="2751" s="1" customFormat="1" ht="13.35" customHeight="1" x14ac:dyDescent="0.2"/>
    <row r="2752" s="1" customFormat="1" ht="13.35" customHeight="1" x14ac:dyDescent="0.2"/>
    <row r="2753" s="1" customFormat="1" ht="13.35" customHeight="1" x14ac:dyDescent="0.2"/>
    <row r="2754" s="1" customFormat="1" ht="13.35" customHeight="1" x14ac:dyDescent="0.2"/>
    <row r="2755" s="1" customFormat="1" ht="13.35" customHeight="1" x14ac:dyDescent="0.2"/>
    <row r="2756" s="1" customFormat="1" ht="13.35" customHeight="1" x14ac:dyDescent="0.2"/>
    <row r="2757" s="1" customFormat="1" ht="13.35" customHeight="1" x14ac:dyDescent="0.2"/>
    <row r="2758" s="1" customFormat="1" ht="13.35" customHeight="1" x14ac:dyDescent="0.2"/>
    <row r="2759" s="1" customFormat="1" ht="13.35" customHeight="1" x14ac:dyDescent="0.2"/>
    <row r="2760" s="1" customFormat="1" ht="13.35" customHeight="1" x14ac:dyDescent="0.2"/>
    <row r="2761" s="1" customFormat="1" ht="13.35" customHeight="1" x14ac:dyDescent="0.2"/>
    <row r="2762" s="1" customFormat="1" ht="13.35" customHeight="1" x14ac:dyDescent="0.2"/>
    <row r="2763" s="1" customFormat="1" ht="13.35" customHeight="1" x14ac:dyDescent="0.2"/>
    <row r="2764" s="1" customFormat="1" ht="13.35" customHeight="1" x14ac:dyDescent="0.2"/>
    <row r="2765" s="1" customFormat="1" ht="13.35" customHeight="1" x14ac:dyDescent="0.2"/>
    <row r="2766" s="1" customFormat="1" ht="13.35" customHeight="1" x14ac:dyDescent="0.2"/>
    <row r="2767" s="1" customFormat="1" ht="13.35" customHeight="1" x14ac:dyDescent="0.2"/>
    <row r="2768" s="1" customFormat="1" ht="13.35" customHeight="1" x14ac:dyDescent="0.2"/>
    <row r="2769" s="1" customFormat="1" ht="13.35" customHeight="1" x14ac:dyDescent="0.2"/>
    <row r="2770" s="1" customFormat="1" ht="13.35" customHeight="1" x14ac:dyDescent="0.2"/>
    <row r="2771" s="1" customFormat="1" ht="13.35" customHeight="1" x14ac:dyDescent="0.2"/>
    <row r="2772" s="1" customFormat="1" ht="13.35" customHeight="1" x14ac:dyDescent="0.2"/>
    <row r="2773" s="1" customFormat="1" ht="13.35" customHeight="1" x14ac:dyDescent="0.2"/>
    <row r="2774" s="1" customFormat="1" ht="13.35" customHeight="1" x14ac:dyDescent="0.2"/>
    <row r="2775" s="1" customFormat="1" ht="13.35" customHeight="1" x14ac:dyDescent="0.2"/>
    <row r="2776" s="1" customFormat="1" ht="13.35" customHeight="1" x14ac:dyDescent="0.2"/>
    <row r="2777" s="1" customFormat="1" ht="13.35" customHeight="1" x14ac:dyDescent="0.2"/>
    <row r="2778" s="1" customFormat="1" ht="13.35" customHeight="1" x14ac:dyDescent="0.2"/>
    <row r="2779" s="1" customFormat="1" ht="13.35" customHeight="1" x14ac:dyDescent="0.2"/>
    <row r="2780" s="1" customFormat="1" ht="13.35" customHeight="1" x14ac:dyDescent="0.2"/>
    <row r="2781" s="1" customFormat="1" ht="13.35" customHeight="1" x14ac:dyDescent="0.2"/>
    <row r="2782" s="1" customFormat="1" ht="13.35" customHeight="1" x14ac:dyDescent="0.2"/>
    <row r="2783" s="1" customFormat="1" ht="13.35" customHeight="1" x14ac:dyDescent="0.2"/>
    <row r="2784" s="1" customFormat="1" ht="13.35" customHeight="1" x14ac:dyDescent="0.2"/>
    <row r="2785" s="1" customFormat="1" ht="13.35" customHeight="1" x14ac:dyDescent="0.2"/>
    <row r="2786" s="1" customFormat="1" ht="13.35" customHeight="1" x14ac:dyDescent="0.2"/>
    <row r="2787" s="1" customFormat="1" ht="13.35" customHeight="1" x14ac:dyDescent="0.2"/>
    <row r="2788" s="1" customFormat="1" ht="13.35" customHeight="1" x14ac:dyDescent="0.2"/>
    <row r="2789" s="1" customFormat="1" ht="13.35" customHeight="1" x14ac:dyDescent="0.2"/>
    <row r="2790" s="1" customFormat="1" ht="13.35" customHeight="1" x14ac:dyDescent="0.2"/>
    <row r="2791" s="1" customFormat="1" ht="13.35" customHeight="1" x14ac:dyDescent="0.2"/>
    <row r="2792" s="1" customFormat="1" ht="13.35" customHeight="1" x14ac:dyDescent="0.2"/>
    <row r="2793" s="1" customFormat="1" ht="13.35" customHeight="1" x14ac:dyDescent="0.2"/>
    <row r="2794" s="1" customFormat="1" ht="13.35" customHeight="1" x14ac:dyDescent="0.2"/>
    <row r="2795" s="1" customFormat="1" ht="13.35" customHeight="1" x14ac:dyDescent="0.2"/>
    <row r="2796" s="1" customFormat="1" ht="13.35" customHeight="1" x14ac:dyDescent="0.2"/>
    <row r="2797" s="1" customFormat="1" ht="13.35" customHeight="1" x14ac:dyDescent="0.2"/>
    <row r="2798" s="1" customFormat="1" ht="13.35" customHeight="1" x14ac:dyDescent="0.2"/>
    <row r="2799" s="1" customFormat="1" ht="13.35" customHeight="1" x14ac:dyDescent="0.2"/>
    <row r="2800" s="1" customFormat="1" ht="13.35" customHeight="1" x14ac:dyDescent="0.2"/>
    <row r="2801" s="1" customFormat="1" ht="13.35" customHeight="1" x14ac:dyDescent="0.2"/>
    <row r="2802" s="1" customFormat="1" ht="13.35" customHeight="1" x14ac:dyDescent="0.2"/>
    <row r="2803" s="1" customFormat="1" ht="13.35" customHeight="1" x14ac:dyDescent="0.2"/>
    <row r="2804" s="1" customFormat="1" ht="13.35" customHeight="1" x14ac:dyDescent="0.2"/>
    <row r="2805" s="1" customFormat="1" ht="13.35" customHeight="1" x14ac:dyDescent="0.2"/>
    <row r="2806" s="1" customFormat="1" ht="13.35" customHeight="1" x14ac:dyDescent="0.2"/>
    <row r="2807" s="1" customFormat="1" ht="13.35" customHeight="1" x14ac:dyDescent="0.2"/>
    <row r="2808" s="1" customFormat="1" ht="13.35" customHeight="1" x14ac:dyDescent="0.2"/>
    <row r="2809" s="1" customFormat="1" ht="13.35" customHeight="1" x14ac:dyDescent="0.2"/>
    <row r="2810" s="1" customFormat="1" ht="13.35" customHeight="1" x14ac:dyDescent="0.2"/>
    <row r="2811" s="1" customFormat="1" ht="13.35" customHeight="1" x14ac:dyDescent="0.2"/>
    <row r="2812" s="1" customFormat="1" ht="13.35" customHeight="1" x14ac:dyDescent="0.2"/>
    <row r="2813" s="1" customFormat="1" ht="13.35" customHeight="1" x14ac:dyDescent="0.2"/>
    <row r="2814" s="1" customFormat="1" ht="13.35" customHeight="1" x14ac:dyDescent="0.2"/>
    <row r="2815" s="1" customFormat="1" ht="13.35" customHeight="1" x14ac:dyDescent="0.2"/>
    <row r="2816" s="1" customFormat="1" ht="13.35" customHeight="1" x14ac:dyDescent="0.2"/>
    <row r="2817" s="1" customFormat="1" ht="13.35" customHeight="1" x14ac:dyDescent="0.2"/>
    <row r="2818" s="1" customFormat="1" ht="13.35" customHeight="1" x14ac:dyDescent="0.2"/>
    <row r="2819" s="1" customFormat="1" ht="13.35" customHeight="1" x14ac:dyDescent="0.2"/>
    <row r="2820" s="1" customFormat="1" ht="13.35" customHeight="1" x14ac:dyDescent="0.2"/>
    <row r="2821" s="1" customFormat="1" ht="13.35" customHeight="1" x14ac:dyDescent="0.2"/>
    <row r="2822" s="1" customFormat="1" ht="13.35" customHeight="1" x14ac:dyDescent="0.2"/>
    <row r="2823" s="1" customFormat="1" ht="13.35" customHeight="1" x14ac:dyDescent="0.2"/>
    <row r="2824" s="1" customFormat="1" ht="13.35" customHeight="1" x14ac:dyDescent="0.2"/>
    <row r="2825" s="1" customFormat="1" ht="13.35" customHeight="1" x14ac:dyDescent="0.2"/>
    <row r="2826" s="1" customFormat="1" ht="13.35" customHeight="1" x14ac:dyDescent="0.2"/>
    <row r="2827" s="1" customFormat="1" ht="13.35" customHeight="1" x14ac:dyDescent="0.2"/>
    <row r="2828" s="1" customFormat="1" ht="13.35" customHeight="1" x14ac:dyDescent="0.2"/>
    <row r="2829" s="1" customFormat="1" ht="13.35" customHeight="1" x14ac:dyDescent="0.2"/>
    <row r="2830" s="1" customFormat="1" ht="13.35" customHeight="1" x14ac:dyDescent="0.2"/>
    <row r="2831" s="1" customFormat="1" ht="13.35" customHeight="1" x14ac:dyDescent="0.2"/>
    <row r="2832" s="1" customFormat="1" ht="13.35" customHeight="1" x14ac:dyDescent="0.2"/>
    <row r="2833" s="1" customFormat="1" ht="13.35" customHeight="1" x14ac:dyDescent="0.2"/>
    <row r="2834" s="1" customFormat="1" ht="13.35" customHeight="1" x14ac:dyDescent="0.2"/>
    <row r="2835" s="1" customFormat="1" ht="13.35" customHeight="1" x14ac:dyDescent="0.2"/>
    <row r="2836" s="1" customFormat="1" ht="13.35" customHeight="1" x14ac:dyDescent="0.2"/>
    <row r="2837" s="1" customFormat="1" ht="13.35" customHeight="1" x14ac:dyDescent="0.2"/>
    <row r="2838" s="1" customFormat="1" ht="13.35" customHeight="1" x14ac:dyDescent="0.2"/>
    <row r="2839" s="1" customFormat="1" ht="13.35" customHeight="1" x14ac:dyDescent="0.2"/>
    <row r="2840" s="1" customFormat="1" ht="13.35" customHeight="1" x14ac:dyDescent="0.2"/>
    <row r="2841" s="1" customFormat="1" ht="13.35" customHeight="1" x14ac:dyDescent="0.2"/>
    <row r="2842" s="1" customFormat="1" ht="13.35" customHeight="1" x14ac:dyDescent="0.2"/>
    <row r="2843" s="1" customFormat="1" ht="13.35" customHeight="1" x14ac:dyDescent="0.2"/>
    <row r="2844" s="1" customFormat="1" ht="13.35" customHeight="1" x14ac:dyDescent="0.2"/>
    <row r="2845" s="1" customFormat="1" ht="13.35" customHeight="1" x14ac:dyDescent="0.2"/>
    <row r="2846" s="1" customFormat="1" ht="13.35" customHeight="1" x14ac:dyDescent="0.2"/>
    <row r="2847" s="1" customFormat="1" ht="13.35" customHeight="1" x14ac:dyDescent="0.2"/>
    <row r="2848" s="1" customFormat="1" ht="13.35" customHeight="1" x14ac:dyDescent="0.2"/>
    <row r="2849" s="1" customFormat="1" ht="13.35" customHeight="1" x14ac:dyDescent="0.2"/>
    <row r="2850" s="1" customFormat="1" ht="13.35" customHeight="1" x14ac:dyDescent="0.2"/>
    <row r="2851" s="1" customFormat="1" ht="13.35" customHeight="1" x14ac:dyDescent="0.2"/>
    <row r="2852" s="1" customFormat="1" ht="13.35" customHeight="1" x14ac:dyDescent="0.2"/>
    <row r="2853" s="1" customFormat="1" ht="13.35" customHeight="1" x14ac:dyDescent="0.2"/>
    <row r="2854" s="1" customFormat="1" ht="13.35" customHeight="1" x14ac:dyDescent="0.2"/>
    <row r="2855" s="1" customFormat="1" ht="13.35" customHeight="1" x14ac:dyDescent="0.2"/>
    <row r="2856" s="1" customFormat="1" ht="13.35" customHeight="1" x14ac:dyDescent="0.2"/>
    <row r="2857" s="1" customFormat="1" ht="13.35" customHeight="1" x14ac:dyDescent="0.2"/>
    <row r="2858" s="1" customFormat="1" ht="13.35" customHeight="1" x14ac:dyDescent="0.2"/>
    <row r="2859" s="1" customFormat="1" ht="13.35" customHeight="1" x14ac:dyDescent="0.2"/>
    <row r="2860" s="1" customFormat="1" ht="13.35" customHeight="1" x14ac:dyDescent="0.2"/>
    <row r="2861" s="1" customFormat="1" ht="13.35" customHeight="1" x14ac:dyDescent="0.2"/>
    <row r="2862" s="1" customFormat="1" ht="13.35" customHeight="1" x14ac:dyDescent="0.2"/>
    <row r="2863" s="1" customFormat="1" ht="13.35" customHeight="1" x14ac:dyDescent="0.2"/>
    <row r="2864" s="1" customFormat="1" ht="13.35" customHeight="1" x14ac:dyDescent="0.2"/>
    <row r="2865" s="1" customFormat="1" ht="13.35" customHeight="1" x14ac:dyDescent="0.2"/>
    <row r="2866" s="1" customFormat="1" ht="13.35" customHeight="1" x14ac:dyDescent="0.2"/>
    <row r="2867" s="1" customFormat="1" ht="13.35" customHeight="1" x14ac:dyDescent="0.2"/>
    <row r="2868" s="1" customFormat="1" ht="13.35" customHeight="1" x14ac:dyDescent="0.2"/>
    <row r="2869" s="1" customFormat="1" ht="13.35" customHeight="1" x14ac:dyDescent="0.2"/>
    <row r="2870" s="1" customFormat="1" ht="13.35" customHeight="1" x14ac:dyDescent="0.2"/>
    <row r="2871" s="1" customFormat="1" ht="13.35" customHeight="1" x14ac:dyDescent="0.2"/>
    <row r="2872" s="1" customFormat="1" ht="13.35" customHeight="1" x14ac:dyDescent="0.2"/>
    <row r="2873" s="1" customFormat="1" ht="13.35" customHeight="1" x14ac:dyDescent="0.2"/>
    <row r="2874" s="1" customFormat="1" ht="13.35" customHeight="1" x14ac:dyDescent="0.2"/>
    <row r="2875" s="1" customFormat="1" ht="13.35" customHeight="1" x14ac:dyDescent="0.2"/>
    <row r="2876" s="1" customFormat="1" ht="13.35" customHeight="1" x14ac:dyDescent="0.2"/>
    <row r="2877" s="1" customFormat="1" ht="13.35" customHeight="1" x14ac:dyDescent="0.2"/>
    <row r="2878" s="1" customFormat="1" ht="13.35" customHeight="1" x14ac:dyDescent="0.2"/>
    <row r="2879" s="1" customFormat="1" ht="13.35" customHeight="1" x14ac:dyDescent="0.2"/>
    <row r="2880" s="1" customFormat="1" ht="13.35" customHeight="1" x14ac:dyDescent="0.2"/>
    <row r="2881" s="1" customFormat="1" ht="13.35" customHeight="1" x14ac:dyDescent="0.2"/>
    <row r="2882" s="1" customFormat="1" ht="13.35" customHeight="1" x14ac:dyDescent="0.2"/>
    <row r="2883" s="1" customFormat="1" ht="13.35" customHeight="1" x14ac:dyDescent="0.2"/>
    <row r="2884" s="1" customFormat="1" ht="13.35" customHeight="1" x14ac:dyDescent="0.2"/>
    <row r="2885" s="1" customFormat="1" ht="13.35" customHeight="1" x14ac:dyDescent="0.2"/>
    <row r="2886" s="1" customFormat="1" ht="13.35" customHeight="1" x14ac:dyDescent="0.2"/>
    <row r="2887" s="1" customFormat="1" ht="13.35" customHeight="1" x14ac:dyDescent="0.2"/>
    <row r="2888" s="1" customFormat="1" ht="13.35" customHeight="1" x14ac:dyDescent="0.2"/>
    <row r="2889" s="1" customFormat="1" ht="13.35" customHeight="1" x14ac:dyDescent="0.2"/>
    <row r="2890" s="1" customFormat="1" ht="13.35" customHeight="1" x14ac:dyDescent="0.2"/>
    <row r="2891" s="1" customFormat="1" ht="13.35" customHeight="1" x14ac:dyDescent="0.2"/>
    <row r="2892" s="1" customFormat="1" ht="13.35" customHeight="1" x14ac:dyDescent="0.2"/>
    <row r="2893" s="1" customFormat="1" ht="13.35" customHeight="1" x14ac:dyDescent="0.2"/>
    <row r="2894" s="1" customFormat="1" ht="13.35" customHeight="1" x14ac:dyDescent="0.2"/>
    <row r="2895" s="1" customFormat="1" ht="13.35" customHeight="1" x14ac:dyDescent="0.2"/>
    <row r="2896" s="1" customFormat="1" ht="13.35" customHeight="1" x14ac:dyDescent="0.2"/>
    <row r="2897" s="1" customFormat="1" ht="13.35" customHeight="1" x14ac:dyDescent="0.2"/>
    <row r="2898" s="1" customFormat="1" ht="13.35" customHeight="1" x14ac:dyDescent="0.2"/>
    <row r="2899" s="1" customFormat="1" ht="13.35" customHeight="1" x14ac:dyDescent="0.2"/>
    <row r="2900" s="1" customFormat="1" ht="13.35" customHeight="1" x14ac:dyDescent="0.2"/>
    <row r="2901" s="1" customFormat="1" ht="13.35" customHeight="1" x14ac:dyDescent="0.2"/>
    <row r="2902" s="1" customFormat="1" ht="13.35" customHeight="1" x14ac:dyDescent="0.2"/>
    <row r="2903" s="1" customFormat="1" ht="13.35" customHeight="1" x14ac:dyDescent="0.2"/>
    <row r="2904" s="1" customFormat="1" ht="13.35" customHeight="1" x14ac:dyDescent="0.2"/>
    <row r="2905" s="1" customFormat="1" ht="13.35" customHeight="1" x14ac:dyDescent="0.2"/>
    <row r="2906" s="1" customFormat="1" ht="13.35" customHeight="1" x14ac:dyDescent="0.2"/>
    <row r="2907" s="1" customFormat="1" ht="13.35" customHeight="1" x14ac:dyDescent="0.2"/>
    <row r="2908" s="1" customFormat="1" ht="13.35" customHeight="1" x14ac:dyDescent="0.2"/>
    <row r="2909" s="1" customFormat="1" ht="13.35" customHeight="1" x14ac:dyDescent="0.2"/>
    <row r="2910" s="1" customFormat="1" ht="13.35" customHeight="1" x14ac:dyDescent="0.2"/>
    <row r="2911" s="1" customFormat="1" ht="13.35" customHeight="1" x14ac:dyDescent="0.2"/>
    <row r="2912" s="1" customFormat="1" ht="13.35" customHeight="1" x14ac:dyDescent="0.2"/>
    <row r="2913" s="1" customFormat="1" ht="13.35" customHeight="1" x14ac:dyDescent="0.2"/>
    <row r="2914" s="1" customFormat="1" ht="13.35" customHeight="1" x14ac:dyDescent="0.2"/>
    <row r="2915" s="1" customFormat="1" ht="13.35" customHeight="1" x14ac:dyDescent="0.2"/>
    <row r="2916" s="1" customFormat="1" ht="13.35" customHeight="1" x14ac:dyDescent="0.2"/>
    <row r="2917" s="1" customFormat="1" ht="13.35" customHeight="1" x14ac:dyDescent="0.2"/>
    <row r="2918" s="1" customFormat="1" ht="13.35" customHeight="1" x14ac:dyDescent="0.2"/>
    <row r="2919" s="1" customFormat="1" ht="13.35" customHeight="1" x14ac:dyDescent="0.2"/>
    <row r="2920" s="1" customFormat="1" ht="13.35" customHeight="1" x14ac:dyDescent="0.2"/>
    <row r="2921" s="1" customFormat="1" ht="13.35" customHeight="1" x14ac:dyDescent="0.2"/>
    <row r="2922" s="1" customFormat="1" ht="13.35" customHeight="1" x14ac:dyDescent="0.2"/>
    <row r="2923" s="1" customFormat="1" ht="13.35" customHeight="1" x14ac:dyDescent="0.2"/>
    <row r="2924" s="1" customFormat="1" ht="13.35" customHeight="1" x14ac:dyDescent="0.2"/>
    <row r="2925" s="1" customFormat="1" ht="13.35" customHeight="1" x14ac:dyDescent="0.2"/>
    <row r="2926" s="1" customFormat="1" ht="13.35" customHeight="1" x14ac:dyDescent="0.2"/>
    <row r="2927" s="1" customFormat="1" ht="13.35" customHeight="1" x14ac:dyDescent="0.2"/>
    <row r="2928" s="1" customFormat="1" ht="13.35" customHeight="1" x14ac:dyDescent="0.2"/>
    <row r="2929" s="1" customFormat="1" ht="13.35" customHeight="1" x14ac:dyDescent="0.2"/>
    <row r="2930" s="1" customFormat="1" ht="13.35" customHeight="1" x14ac:dyDescent="0.2"/>
    <row r="2931" s="1" customFormat="1" ht="13.35" customHeight="1" x14ac:dyDescent="0.2"/>
    <row r="2932" s="1" customFormat="1" ht="13.35" customHeight="1" x14ac:dyDescent="0.2"/>
    <row r="2933" s="1" customFormat="1" ht="13.35" customHeight="1" x14ac:dyDescent="0.2"/>
    <row r="2934" s="1" customFormat="1" ht="13.35" customHeight="1" x14ac:dyDescent="0.2"/>
    <row r="2935" s="1" customFormat="1" ht="13.35" customHeight="1" x14ac:dyDescent="0.2"/>
    <row r="2936" s="1" customFormat="1" ht="13.35" customHeight="1" x14ac:dyDescent="0.2"/>
    <row r="2937" s="1" customFormat="1" ht="13.35" customHeight="1" x14ac:dyDescent="0.2"/>
    <row r="2938" s="1" customFormat="1" ht="13.35" customHeight="1" x14ac:dyDescent="0.2"/>
    <row r="2939" s="1" customFormat="1" ht="13.35" customHeight="1" x14ac:dyDescent="0.2"/>
    <row r="2940" s="1" customFormat="1" ht="13.35" customHeight="1" x14ac:dyDescent="0.2"/>
    <row r="2941" s="1" customFormat="1" ht="13.35" customHeight="1" x14ac:dyDescent="0.2"/>
    <row r="2942" s="1" customFormat="1" ht="13.35" customHeight="1" x14ac:dyDescent="0.2"/>
    <row r="2943" s="1" customFormat="1" ht="13.35" customHeight="1" x14ac:dyDescent="0.2"/>
    <row r="2944" s="1" customFormat="1" ht="13.35" customHeight="1" x14ac:dyDescent="0.2"/>
    <row r="2945" s="1" customFormat="1" ht="13.35" customHeight="1" x14ac:dyDescent="0.2"/>
    <row r="2946" s="1" customFormat="1" ht="13.35" customHeight="1" x14ac:dyDescent="0.2"/>
    <row r="2947" s="1" customFormat="1" ht="13.35" customHeight="1" x14ac:dyDescent="0.2"/>
    <row r="2948" s="1" customFormat="1" ht="13.35" customHeight="1" x14ac:dyDescent="0.2"/>
    <row r="2949" s="1" customFormat="1" ht="13.35" customHeight="1" x14ac:dyDescent="0.2"/>
    <row r="2950" s="1" customFormat="1" ht="13.35" customHeight="1" x14ac:dyDescent="0.2"/>
    <row r="2951" s="1" customFormat="1" ht="13.35" customHeight="1" x14ac:dyDescent="0.2"/>
    <row r="2952" s="1" customFormat="1" ht="13.35" customHeight="1" x14ac:dyDescent="0.2"/>
    <row r="2953" s="1" customFormat="1" ht="13.35" customHeight="1" x14ac:dyDescent="0.2"/>
    <row r="2954" s="1" customFormat="1" ht="13.35" customHeight="1" x14ac:dyDescent="0.2"/>
    <row r="2955" s="1" customFormat="1" ht="13.35" customHeight="1" x14ac:dyDescent="0.2"/>
    <row r="2956" s="1" customFormat="1" ht="13.35" customHeight="1" x14ac:dyDescent="0.2"/>
    <row r="2957" s="1" customFormat="1" ht="13.35" customHeight="1" x14ac:dyDescent="0.2"/>
    <row r="2958" s="1" customFormat="1" ht="13.35" customHeight="1" x14ac:dyDescent="0.2"/>
    <row r="2959" s="1" customFormat="1" ht="13.35" customHeight="1" x14ac:dyDescent="0.2"/>
    <row r="2960" s="1" customFormat="1" ht="13.35" customHeight="1" x14ac:dyDescent="0.2"/>
    <row r="2961" s="1" customFormat="1" ht="13.35" customHeight="1" x14ac:dyDescent="0.2"/>
    <row r="2962" s="1" customFormat="1" ht="13.35" customHeight="1" x14ac:dyDescent="0.2"/>
    <row r="2963" s="1" customFormat="1" ht="13.35" customHeight="1" x14ac:dyDescent="0.2"/>
    <row r="2964" s="1" customFormat="1" ht="13.35" customHeight="1" x14ac:dyDescent="0.2"/>
    <row r="2965" s="1" customFormat="1" ht="13.35" customHeight="1" x14ac:dyDescent="0.2"/>
    <row r="2966" s="1" customFormat="1" ht="13.35" customHeight="1" x14ac:dyDescent="0.2"/>
    <row r="2967" s="1" customFormat="1" ht="13.35" customHeight="1" x14ac:dyDescent="0.2"/>
    <row r="2968" s="1" customFormat="1" ht="13.35" customHeight="1" x14ac:dyDescent="0.2"/>
    <row r="2969" s="1" customFormat="1" ht="13.35" customHeight="1" x14ac:dyDescent="0.2"/>
    <row r="2970" s="1" customFormat="1" ht="13.35" customHeight="1" x14ac:dyDescent="0.2"/>
    <row r="2971" s="1" customFormat="1" ht="13.35" customHeight="1" x14ac:dyDescent="0.2"/>
    <row r="2972" s="1" customFormat="1" ht="13.35" customHeight="1" x14ac:dyDescent="0.2"/>
    <row r="2973" s="1" customFormat="1" ht="13.35" customHeight="1" x14ac:dyDescent="0.2"/>
    <row r="2974" s="1" customFormat="1" ht="13.35" customHeight="1" x14ac:dyDescent="0.2"/>
    <row r="2975" s="1" customFormat="1" ht="13.35" customHeight="1" x14ac:dyDescent="0.2"/>
    <row r="2976" s="1" customFormat="1" ht="13.35" customHeight="1" x14ac:dyDescent="0.2"/>
    <row r="2977" s="1" customFormat="1" ht="13.35" customHeight="1" x14ac:dyDescent="0.2"/>
    <row r="2978" s="1" customFormat="1" ht="13.35" customHeight="1" x14ac:dyDescent="0.2"/>
    <row r="2979" s="1" customFormat="1" ht="13.35" customHeight="1" x14ac:dyDescent="0.2"/>
    <row r="2980" s="1" customFormat="1" ht="13.35" customHeight="1" x14ac:dyDescent="0.2"/>
    <row r="2981" s="1" customFormat="1" ht="13.35" customHeight="1" x14ac:dyDescent="0.2"/>
    <row r="2982" s="1" customFormat="1" ht="13.35" customHeight="1" x14ac:dyDescent="0.2"/>
    <row r="2983" s="1" customFormat="1" ht="13.35" customHeight="1" x14ac:dyDescent="0.2"/>
    <row r="2984" s="1" customFormat="1" ht="13.35" customHeight="1" x14ac:dyDescent="0.2"/>
    <row r="2985" s="1" customFormat="1" ht="13.35" customHeight="1" x14ac:dyDescent="0.2"/>
    <row r="2986" s="1" customFormat="1" ht="13.35" customHeight="1" x14ac:dyDescent="0.2"/>
    <row r="2987" s="1" customFormat="1" ht="13.35" customHeight="1" x14ac:dyDescent="0.2"/>
    <row r="2988" s="1" customFormat="1" ht="13.35" customHeight="1" x14ac:dyDescent="0.2"/>
    <row r="2989" s="1" customFormat="1" ht="13.35" customHeight="1" x14ac:dyDescent="0.2"/>
    <row r="2990" s="1" customFormat="1" ht="13.35" customHeight="1" x14ac:dyDescent="0.2"/>
    <row r="2991" s="1" customFormat="1" ht="13.35" customHeight="1" x14ac:dyDescent="0.2"/>
    <row r="2992" s="1" customFormat="1" ht="13.35" customHeight="1" x14ac:dyDescent="0.2"/>
    <row r="2993" s="1" customFormat="1" ht="13.35" customHeight="1" x14ac:dyDescent="0.2"/>
    <row r="2994" s="1" customFormat="1" ht="13.35" customHeight="1" x14ac:dyDescent="0.2"/>
    <row r="2995" s="1" customFormat="1" ht="13.35" customHeight="1" x14ac:dyDescent="0.2"/>
    <row r="2996" s="1" customFormat="1" ht="13.35" customHeight="1" x14ac:dyDescent="0.2"/>
    <row r="2997" s="1" customFormat="1" ht="13.35" customHeight="1" x14ac:dyDescent="0.2"/>
    <row r="2998" s="1" customFormat="1" ht="13.35" customHeight="1" x14ac:dyDescent="0.2"/>
    <row r="2999" s="1" customFormat="1" ht="13.35" customHeight="1" x14ac:dyDescent="0.2"/>
    <row r="3000" s="1" customFormat="1" ht="13.35" customHeight="1" x14ac:dyDescent="0.2"/>
    <row r="3001" s="1" customFormat="1" ht="13.35" customHeight="1" x14ac:dyDescent="0.2"/>
    <row r="3002" s="1" customFormat="1" ht="13.35" customHeight="1" x14ac:dyDescent="0.2"/>
    <row r="3003" s="1" customFormat="1" ht="13.35" customHeight="1" x14ac:dyDescent="0.2"/>
    <row r="3004" s="1" customFormat="1" ht="13.35" customHeight="1" x14ac:dyDescent="0.2"/>
    <row r="3005" s="1" customFormat="1" ht="13.35" customHeight="1" x14ac:dyDescent="0.2"/>
    <row r="3006" s="1" customFormat="1" ht="13.35" customHeight="1" x14ac:dyDescent="0.2"/>
    <row r="3007" s="1" customFormat="1" ht="13.35" customHeight="1" x14ac:dyDescent="0.2"/>
    <row r="3008" s="1" customFormat="1" ht="13.35" customHeight="1" x14ac:dyDescent="0.2"/>
    <row r="3009" s="1" customFormat="1" ht="13.35" customHeight="1" x14ac:dyDescent="0.2"/>
    <row r="3010" s="1" customFormat="1" ht="13.35" customHeight="1" x14ac:dyDescent="0.2"/>
    <row r="3011" s="1" customFormat="1" ht="13.35" customHeight="1" x14ac:dyDescent="0.2"/>
    <row r="3012" s="1" customFormat="1" ht="13.35" customHeight="1" x14ac:dyDescent="0.2"/>
    <row r="3013" s="1" customFormat="1" ht="13.35" customHeight="1" x14ac:dyDescent="0.2"/>
    <row r="3014" s="1" customFormat="1" ht="13.35" customHeight="1" x14ac:dyDescent="0.2"/>
    <row r="3015" s="1" customFormat="1" ht="13.35" customHeight="1" x14ac:dyDescent="0.2"/>
    <row r="3016" s="1" customFormat="1" ht="13.35" customHeight="1" x14ac:dyDescent="0.2"/>
    <row r="3017" s="1" customFormat="1" ht="13.35" customHeight="1" x14ac:dyDescent="0.2"/>
    <row r="3018" s="1" customFormat="1" ht="13.35" customHeight="1" x14ac:dyDescent="0.2"/>
    <row r="3019" s="1" customFormat="1" ht="13.35" customHeight="1" x14ac:dyDescent="0.2"/>
    <row r="3020" s="1" customFormat="1" ht="13.35" customHeight="1" x14ac:dyDescent="0.2"/>
    <row r="3021" s="1" customFormat="1" ht="13.35" customHeight="1" x14ac:dyDescent="0.2"/>
    <row r="3022" s="1" customFormat="1" ht="13.35" customHeight="1" x14ac:dyDescent="0.2"/>
    <row r="3023" s="1" customFormat="1" ht="13.35" customHeight="1" x14ac:dyDescent="0.2"/>
    <row r="3024" s="1" customFormat="1" ht="13.35" customHeight="1" x14ac:dyDescent="0.2"/>
    <row r="3025" s="1" customFormat="1" ht="13.35" customHeight="1" x14ac:dyDescent="0.2"/>
    <row r="3026" s="1" customFormat="1" ht="13.35" customHeight="1" x14ac:dyDescent="0.2"/>
    <row r="3027" s="1" customFormat="1" ht="13.35" customHeight="1" x14ac:dyDescent="0.2"/>
    <row r="3028" s="1" customFormat="1" ht="13.35" customHeight="1" x14ac:dyDescent="0.2"/>
    <row r="3029" s="1" customFormat="1" ht="13.35" customHeight="1" x14ac:dyDescent="0.2"/>
    <row r="3030" s="1" customFormat="1" ht="13.35" customHeight="1" x14ac:dyDescent="0.2"/>
    <row r="3031" s="1" customFormat="1" ht="13.35" customHeight="1" x14ac:dyDescent="0.2"/>
    <row r="3032" s="1" customFormat="1" ht="13.35" customHeight="1" x14ac:dyDescent="0.2"/>
    <row r="3033" s="1" customFormat="1" ht="13.35" customHeight="1" x14ac:dyDescent="0.2"/>
    <row r="3034" s="1" customFormat="1" ht="13.35" customHeight="1" x14ac:dyDescent="0.2"/>
    <row r="3035" s="1" customFormat="1" ht="13.35" customHeight="1" x14ac:dyDescent="0.2"/>
    <row r="3036" s="1" customFormat="1" ht="13.35" customHeight="1" x14ac:dyDescent="0.2"/>
    <row r="3037" s="1" customFormat="1" ht="13.35" customHeight="1" x14ac:dyDescent="0.2"/>
    <row r="3038" s="1" customFormat="1" ht="13.35" customHeight="1" x14ac:dyDescent="0.2"/>
    <row r="3039" s="1" customFormat="1" ht="13.35" customHeight="1" x14ac:dyDescent="0.2"/>
    <row r="3040" s="1" customFormat="1" ht="13.35" customHeight="1" x14ac:dyDescent="0.2"/>
    <row r="3041" s="1" customFormat="1" ht="13.35" customHeight="1" x14ac:dyDescent="0.2"/>
    <row r="3042" s="1" customFormat="1" ht="13.35" customHeight="1" x14ac:dyDescent="0.2"/>
    <row r="3043" s="1" customFormat="1" ht="13.35" customHeight="1" x14ac:dyDescent="0.2"/>
    <row r="3044" s="1" customFormat="1" ht="13.35" customHeight="1" x14ac:dyDescent="0.2"/>
    <row r="3045" s="1" customFormat="1" ht="13.35" customHeight="1" x14ac:dyDescent="0.2"/>
    <row r="3046" s="1" customFormat="1" ht="13.35" customHeight="1" x14ac:dyDescent="0.2"/>
    <row r="3047" s="1" customFormat="1" ht="13.35" customHeight="1" x14ac:dyDescent="0.2"/>
    <row r="3048" s="1" customFormat="1" ht="13.35" customHeight="1" x14ac:dyDescent="0.2"/>
    <row r="3049" s="1" customFormat="1" ht="13.35" customHeight="1" x14ac:dyDescent="0.2"/>
    <row r="3050" s="1" customFormat="1" ht="13.35" customHeight="1" x14ac:dyDescent="0.2"/>
    <row r="3051" s="1" customFormat="1" ht="13.35" customHeight="1" x14ac:dyDescent="0.2"/>
    <row r="3052" s="1" customFormat="1" ht="13.35" customHeight="1" x14ac:dyDescent="0.2"/>
    <row r="3053" s="1" customFormat="1" ht="13.35" customHeight="1" x14ac:dyDescent="0.2"/>
    <row r="3054" s="1" customFormat="1" ht="13.35" customHeight="1" x14ac:dyDescent="0.2"/>
    <row r="3055" s="1" customFormat="1" ht="13.35" customHeight="1" x14ac:dyDescent="0.2"/>
    <row r="3056" s="1" customFormat="1" ht="13.35" customHeight="1" x14ac:dyDescent="0.2"/>
    <row r="3057" s="1" customFormat="1" ht="13.35" customHeight="1" x14ac:dyDescent="0.2"/>
    <row r="3058" s="1" customFormat="1" ht="13.35" customHeight="1" x14ac:dyDescent="0.2"/>
    <row r="3059" s="1" customFormat="1" ht="13.35" customHeight="1" x14ac:dyDescent="0.2"/>
    <row r="3060" s="1" customFormat="1" ht="13.35" customHeight="1" x14ac:dyDescent="0.2"/>
    <row r="3061" s="1" customFormat="1" ht="13.35" customHeight="1" x14ac:dyDescent="0.2"/>
    <row r="3062" s="1" customFormat="1" ht="13.35" customHeight="1" x14ac:dyDescent="0.2"/>
    <row r="3063" s="1" customFormat="1" ht="13.35" customHeight="1" x14ac:dyDescent="0.2"/>
    <row r="3064" s="1" customFormat="1" ht="13.35" customHeight="1" x14ac:dyDescent="0.2"/>
    <row r="3065" s="1" customFormat="1" ht="13.35" customHeight="1" x14ac:dyDescent="0.2"/>
    <row r="3066" s="1" customFormat="1" ht="13.35" customHeight="1" x14ac:dyDescent="0.2"/>
    <row r="3067" s="1" customFormat="1" ht="13.35" customHeight="1" x14ac:dyDescent="0.2"/>
    <row r="3068" s="1" customFormat="1" ht="13.35" customHeight="1" x14ac:dyDescent="0.2"/>
    <row r="3069" s="1" customFormat="1" ht="13.35" customHeight="1" x14ac:dyDescent="0.2"/>
    <row r="3070" s="1" customFormat="1" ht="13.35" customHeight="1" x14ac:dyDescent="0.2"/>
    <row r="3071" s="1" customFormat="1" ht="13.35" customHeight="1" x14ac:dyDescent="0.2"/>
    <row r="3072" s="1" customFormat="1" ht="13.35" customHeight="1" x14ac:dyDescent="0.2"/>
    <row r="3073" s="1" customFormat="1" ht="13.35" customHeight="1" x14ac:dyDescent="0.2"/>
    <row r="3074" s="1" customFormat="1" ht="13.35" customHeight="1" x14ac:dyDescent="0.2"/>
    <row r="3075" s="1" customFormat="1" ht="13.35" customHeight="1" x14ac:dyDescent="0.2"/>
    <row r="3076" s="1" customFormat="1" ht="13.35" customHeight="1" x14ac:dyDescent="0.2"/>
    <row r="3077" s="1" customFormat="1" ht="13.35" customHeight="1" x14ac:dyDescent="0.2"/>
    <row r="3078" s="1" customFormat="1" ht="13.35" customHeight="1" x14ac:dyDescent="0.2"/>
    <row r="3079" s="1" customFormat="1" ht="13.35" customHeight="1" x14ac:dyDescent="0.2"/>
    <row r="3080" s="1" customFormat="1" ht="13.35" customHeight="1" x14ac:dyDescent="0.2"/>
    <row r="3081" s="1" customFormat="1" ht="13.35" customHeight="1" x14ac:dyDescent="0.2"/>
    <row r="3082" s="1" customFormat="1" ht="13.35" customHeight="1" x14ac:dyDescent="0.2"/>
    <row r="3083" s="1" customFormat="1" ht="13.35" customHeight="1" x14ac:dyDescent="0.2"/>
    <row r="3084" s="1" customFormat="1" ht="13.35" customHeight="1" x14ac:dyDescent="0.2"/>
    <row r="3085" s="1" customFormat="1" ht="13.35" customHeight="1" x14ac:dyDescent="0.2"/>
    <row r="3086" s="1" customFormat="1" ht="13.35" customHeight="1" x14ac:dyDescent="0.2"/>
    <row r="3087" s="1" customFormat="1" ht="13.35" customHeight="1" x14ac:dyDescent="0.2"/>
    <row r="3088" s="1" customFormat="1" ht="13.35" customHeight="1" x14ac:dyDescent="0.2"/>
    <row r="3089" s="1" customFormat="1" ht="13.35" customHeight="1" x14ac:dyDescent="0.2"/>
    <row r="3090" s="1" customFormat="1" ht="13.35" customHeight="1" x14ac:dyDescent="0.2"/>
    <row r="3091" s="1" customFormat="1" ht="13.35" customHeight="1" x14ac:dyDescent="0.2"/>
    <row r="3092" s="1" customFormat="1" ht="13.35" customHeight="1" x14ac:dyDescent="0.2"/>
    <row r="3093" s="1" customFormat="1" ht="13.35" customHeight="1" x14ac:dyDescent="0.2"/>
    <row r="3094" s="1" customFormat="1" ht="13.35" customHeight="1" x14ac:dyDescent="0.2"/>
    <row r="3095" s="1" customFormat="1" ht="13.35" customHeight="1" x14ac:dyDescent="0.2"/>
    <row r="3096" s="1" customFormat="1" ht="13.35" customHeight="1" x14ac:dyDescent="0.2"/>
    <row r="3097" s="1" customFormat="1" ht="13.35" customHeight="1" x14ac:dyDescent="0.2"/>
    <row r="3098" s="1" customFormat="1" ht="13.35" customHeight="1" x14ac:dyDescent="0.2"/>
    <row r="3099" s="1" customFormat="1" ht="13.35" customHeight="1" x14ac:dyDescent="0.2"/>
    <row r="3100" s="1" customFormat="1" ht="13.35" customHeight="1" x14ac:dyDescent="0.2"/>
    <row r="3101" s="1" customFormat="1" ht="13.35" customHeight="1" x14ac:dyDescent="0.2"/>
    <row r="3102" s="1" customFormat="1" ht="13.35" customHeight="1" x14ac:dyDescent="0.2"/>
    <row r="3103" s="1" customFormat="1" ht="13.35" customHeight="1" x14ac:dyDescent="0.2"/>
    <row r="3104" s="1" customFormat="1" ht="13.35" customHeight="1" x14ac:dyDescent="0.2"/>
    <row r="3105" s="1" customFormat="1" ht="13.35" customHeight="1" x14ac:dyDescent="0.2"/>
    <row r="3106" s="1" customFormat="1" ht="13.35" customHeight="1" x14ac:dyDescent="0.2"/>
    <row r="3107" s="1" customFormat="1" ht="13.35" customHeight="1" x14ac:dyDescent="0.2"/>
    <row r="3108" s="1" customFormat="1" ht="13.35" customHeight="1" x14ac:dyDescent="0.2"/>
    <row r="3109" s="1" customFormat="1" ht="13.35" customHeight="1" x14ac:dyDescent="0.2"/>
    <row r="3110" s="1" customFormat="1" ht="13.35" customHeight="1" x14ac:dyDescent="0.2"/>
    <row r="3111" s="1" customFormat="1" ht="13.35" customHeight="1" x14ac:dyDescent="0.2"/>
    <row r="3112" s="1" customFormat="1" ht="13.35" customHeight="1" x14ac:dyDescent="0.2"/>
    <row r="3113" s="1" customFormat="1" ht="13.35" customHeight="1" x14ac:dyDescent="0.2"/>
    <row r="3114" s="1" customFormat="1" ht="13.35" customHeight="1" x14ac:dyDescent="0.2"/>
    <row r="3115" s="1" customFormat="1" ht="13.35" customHeight="1" x14ac:dyDescent="0.2"/>
    <row r="3116" s="1" customFormat="1" ht="13.35" customHeight="1" x14ac:dyDescent="0.2"/>
    <row r="3117" s="1" customFormat="1" ht="13.35" customHeight="1" x14ac:dyDescent="0.2"/>
    <row r="3118" s="1" customFormat="1" ht="13.35" customHeight="1" x14ac:dyDescent="0.2"/>
    <row r="3119" s="1" customFormat="1" ht="13.35" customHeight="1" x14ac:dyDescent="0.2"/>
    <row r="3120" s="1" customFormat="1" ht="13.35" customHeight="1" x14ac:dyDescent="0.2"/>
    <row r="3121" s="1" customFormat="1" ht="13.35" customHeight="1" x14ac:dyDescent="0.2"/>
    <row r="3122" s="1" customFormat="1" ht="13.35" customHeight="1" x14ac:dyDescent="0.2"/>
    <row r="3123" s="1" customFormat="1" ht="13.35" customHeight="1" x14ac:dyDescent="0.2"/>
    <row r="3124" s="1" customFormat="1" ht="13.35" customHeight="1" x14ac:dyDescent="0.2"/>
    <row r="3125" s="1" customFormat="1" ht="13.35" customHeight="1" x14ac:dyDescent="0.2"/>
    <row r="3126" s="1" customFormat="1" ht="13.35" customHeight="1" x14ac:dyDescent="0.2"/>
    <row r="3127" s="1" customFormat="1" ht="13.35" customHeight="1" x14ac:dyDescent="0.2"/>
    <row r="3128" s="1" customFormat="1" ht="13.35" customHeight="1" x14ac:dyDescent="0.2"/>
    <row r="3129" s="1" customFormat="1" ht="13.35" customHeight="1" x14ac:dyDescent="0.2"/>
    <row r="3130" s="1" customFormat="1" ht="13.35" customHeight="1" x14ac:dyDescent="0.2"/>
    <row r="3131" s="1" customFormat="1" ht="13.35" customHeight="1" x14ac:dyDescent="0.2"/>
    <row r="3132" s="1" customFormat="1" ht="13.35" customHeight="1" x14ac:dyDescent="0.2"/>
    <row r="3133" s="1" customFormat="1" ht="13.35" customHeight="1" x14ac:dyDescent="0.2"/>
    <row r="3134" s="1" customFormat="1" ht="13.35" customHeight="1" x14ac:dyDescent="0.2"/>
    <row r="3135" s="1" customFormat="1" ht="13.35" customHeight="1" x14ac:dyDescent="0.2"/>
    <row r="3136" s="1" customFormat="1" ht="13.35" customHeight="1" x14ac:dyDescent="0.2"/>
    <row r="3137" s="1" customFormat="1" ht="13.35" customHeight="1" x14ac:dyDescent="0.2"/>
    <row r="3138" s="1" customFormat="1" ht="13.35" customHeight="1" x14ac:dyDescent="0.2"/>
    <row r="3139" s="1" customFormat="1" ht="13.35" customHeight="1" x14ac:dyDescent="0.2"/>
    <row r="3140" s="1" customFormat="1" ht="13.35" customHeight="1" x14ac:dyDescent="0.2"/>
    <row r="3141" s="1" customFormat="1" ht="13.35" customHeight="1" x14ac:dyDescent="0.2"/>
    <row r="3142" s="1" customFormat="1" ht="13.35" customHeight="1" x14ac:dyDescent="0.2"/>
    <row r="3143" s="1" customFormat="1" ht="13.35" customHeight="1" x14ac:dyDescent="0.2"/>
    <row r="3144" s="1" customFormat="1" ht="13.35" customHeight="1" x14ac:dyDescent="0.2"/>
    <row r="3145" s="1" customFormat="1" ht="13.35" customHeight="1" x14ac:dyDescent="0.2"/>
    <row r="3146" s="1" customFormat="1" ht="13.35" customHeight="1" x14ac:dyDescent="0.2"/>
    <row r="3147" s="1" customFormat="1" ht="13.35" customHeight="1" x14ac:dyDescent="0.2"/>
    <row r="3148" s="1" customFormat="1" ht="13.35" customHeight="1" x14ac:dyDescent="0.2"/>
    <row r="3149" s="1" customFormat="1" ht="13.35" customHeight="1" x14ac:dyDescent="0.2"/>
    <row r="3150" s="1" customFormat="1" ht="13.35" customHeight="1" x14ac:dyDescent="0.2"/>
    <row r="3151" s="1" customFormat="1" ht="13.35" customHeight="1" x14ac:dyDescent="0.2"/>
    <row r="3152" s="1" customFormat="1" ht="13.35" customHeight="1" x14ac:dyDescent="0.2"/>
    <row r="3153" s="1" customFormat="1" ht="13.35" customHeight="1" x14ac:dyDescent="0.2"/>
    <row r="3154" s="1" customFormat="1" ht="13.35" customHeight="1" x14ac:dyDescent="0.2"/>
    <row r="3155" s="1" customFormat="1" ht="13.35" customHeight="1" x14ac:dyDescent="0.2"/>
    <row r="3156" s="1" customFormat="1" ht="13.35" customHeight="1" x14ac:dyDescent="0.2"/>
    <row r="3157" s="1" customFormat="1" ht="13.35" customHeight="1" x14ac:dyDescent="0.2"/>
    <row r="3158" s="1" customFormat="1" ht="13.35" customHeight="1" x14ac:dyDescent="0.2"/>
    <row r="3159" s="1" customFormat="1" ht="13.35" customHeight="1" x14ac:dyDescent="0.2"/>
    <row r="3160" s="1" customFormat="1" ht="13.35" customHeight="1" x14ac:dyDescent="0.2"/>
    <row r="3161" s="1" customFormat="1" ht="13.35" customHeight="1" x14ac:dyDescent="0.2"/>
    <row r="3162" s="1" customFormat="1" ht="13.35" customHeight="1" x14ac:dyDescent="0.2"/>
    <row r="3163" s="1" customFormat="1" ht="13.35" customHeight="1" x14ac:dyDescent="0.2"/>
    <row r="3164" s="1" customFormat="1" ht="13.35" customHeight="1" x14ac:dyDescent="0.2"/>
    <row r="3165" s="1" customFormat="1" ht="13.35" customHeight="1" x14ac:dyDescent="0.2"/>
    <row r="3166" s="1" customFormat="1" ht="13.35" customHeight="1" x14ac:dyDescent="0.2"/>
    <row r="3167" s="1" customFormat="1" ht="13.35" customHeight="1" x14ac:dyDescent="0.2"/>
    <row r="3168" s="1" customFormat="1" ht="13.35" customHeight="1" x14ac:dyDescent="0.2"/>
    <row r="3169" s="1" customFormat="1" ht="13.35" customHeight="1" x14ac:dyDescent="0.2"/>
    <row r="3170" s="1" customFormat="1" ht="13.35" customHeight="1" x14ac:dyDescent="0.2"/>
    <row r="3171" s="1" customFormat="1" ht="13.35" customHeight="1" x14ac:dyDescent="0.2"/>
    <row r="3172" s="1" customFormat="1" ht="13.35" customHeight="1" x14ac:dyDescent="0.2"/>
    <row r="3173" s="1" customFormat="1" ht="13.35" customHeight="1" x14ac:dyDescent="0.2"/>
    <row r="3174" s="1" customFormat="1" ht="13.35" customHeight="1" x14ac:dyDescent="0.2"/>
    <row r="3175" s="1" customFormat="1" ht="13.35" customHeight="1" x14ac:dyDescent="0.2"/>
    <row r="3176" s="1" customFormat="1" ht="13.35" customHeight="1" x14ac:dyDescent="0.2"/>
    <row r="3177" s="1" customFormat="1" ht="13.35" customHeight="1" x14ac:dyDescent="0.2"/>
    <row r="3178" s="1" customFormat="1" ht="13.35" customHeight="1" x14ac:dyDescent="0.2"/>
    <row r="3179" s="1" customFormat="1" ht="13.35" customHeight="1" x14ac:dyDescent="0.2"/>
    <row r="3180" s="1" customFormat="1" ht="13.35" customHeight="1" x14ac:dyDescent="0.2"/>
    <row r="3181" s="1" customFormat="1" ht="13.35" customHeight="1" x14ac:dyDescent="0.2"/>
    <row r="3182" s="1" customFormat="1" ht="13.35" customHeight="1" x14ac:dyDescent="0.2"/>
    <row r="3183" s="1" customFormat="1" ht="13.35" customHeight="1" x14ac:dyDescent="0.2"/>
    <row r="3184" s="1" customFormat="1" ht="13.35" customHeight="1" x14ac:dyDescent="0.2"/>
    <row r="3185" s="1" customFormat="1" ht="13.35" customHeight="1" x14ac:dyDescent="0.2"/>
    <row r="3186" s="1" customFormat="1" ht="13.35" customHeight="1" x14ac:dyDescent="0.2"/>
    <row r="3187" s="1" customFormat="1" ht="13.35" customHeight="1" x14ac:dyDescent="0.2"/>
    <row r="3188" s="1" customFormat="1" ht="13.35" customHeight="1" x14ac:dyDescent="0.2"/>
    <row r="3189" s="1" customFormat="1" ht="13.35" customHeight="1" x14ac:dyDescent="0.2"/>
    <row r="3190" s="1" customFormat="1" ht="13.35" customHeight="1" x14ac:dyDescent="0.2"/>
    <row r="3191" s="1" customFormat="1" ht="13.35" customHeight="1" x14ac:dyDescent="0.2"/>
    <row r="3192" s="1" customFormat="1" ht="13.35" customHeight="1" x14ac:dyDescent="0.2"/>
    <row r="3193" s="1" customFormat="1" ht="13.35" customHeight="1" x14ac:dyDescent="0.2"/>
    <row r="3194" s="1" customFormat="1" ht="13.35" customHeight="1" x14ac:dyDescent="0.2"/>
    <row r="3195" s="1" customFormat="1" ht="13.35" customHeight="1" x14ac:dyDescent="0.2"/>
    <row r="3196" s="1" customFormat="1" ht="13.35" customHeight="1" x14ac:dyDescent="0.2"/>
    <row r="3197" s="1" customFormat="1" ht="13.35" customHeight="1" x14ac:dyDescent="0.2"/>
    <row r="3198" s="1" customFormat="1" ht="13.35" customHeight="1" x14ac:dyDescent="0.2"/>
    <row r="3199" s="1" customFormat="1" ht="13.35" customHeight="1" x14ac:dyDescent="0.2"/>
    <row r="3200" s="1" customFormat="1" ht="13.35" customHeight="1" x14ac:dyDescent="0.2"/>
    <row r="3201" s="1" customFormat="1" ht="13.35" customHeight="1" x14ac:dyDescent="0.2"/>
    <row r="3202" s="1" customFormat="1" ht="13.35" customHeight="1" x14ac:dyDescent="0.2"/>
    <row r="3203" s="1" customFormat="1" ht="13.35" customHeight="1" x14ac:dyDescent="0.2"/>
    <row r="3204" s="1" customFormat="1" ht="13.35" customHeight="1" x14ac:dyDescent="0.2"/>
    <row r="3205" s="1" customFormat="1" ht="13.35" customHeight="1" x14ac:dyDescent="0.2"/>
    <row r="3206" s="1" customFormat="1" ht="13.35" customHeight="1" x14ac:dyDescent="0.2"/>
    <row r="3207" s="1" customFormat="1" ht="13.35" customHeight="1" x14ac:dyDescent="0.2"/>
    <row r="3208" s="1" customFormat="1" ht="13.35" customHeight="1" x14ac:dyDescent="0.2"/>
    <row r="3209" s="1" customFormat="1" ht="13.35" customHeight="1" x14ac:dyDescent="0.2"/>
    <row r="3210" s="1" customFormat="1" ht="13.35" customHeight="1" x14ac:dyDescent="0.2"/>
    <row r="3211" s="1" customFormat="1" ht="13.35" customHeight="1" x14ac:dyDescent="0.2"/>
    <row r="3212" s="1" customFormat="1" ht="13.35" customHeight="1" x14ac:dyDescent="0.2"/>
    <row r="3213" s="1" customFormat="1" ht="13.35" customHeight="1" x14ac:dyDescent="0.2"/>
    <row r="3214" s="1" customFormat="1" ht="13.35" customHeight="1" x14ac:dyDescent="0.2"/>
    <row r="3215" s="1" customFormat="1" ht="13.35" customHeight="1" x14ac:dyDescent="0.2"/>
    <row r="3216" s="1" customFormat="1" ht="13.35" customHeight="1" x14ac:dyDescent="0.2"/>
    <row r="3217" s="1" customFormat="1" ht="13.35" customHeight="1" x14ac:dyDescent="0.2"/>
    <row r="3218" s="1" customFormat="1" ht="13.35" customHeight="1" x14ac:dyDescent="0.2"/>
    <row r="3219" s="1" customFormat="1" ht="13.35" customHeight="1" x14ac:dyDescent="0.2"/>
    <row r="3220" s="1" customFormat="1" ht="13.35" customHeight="1" x14ac:dyDescent="0.2"/>
    <row r="3221" s="1" customFormat="1" ht="13.35" customHeight="1" x14ac:dyDescent="0.2"/>
    <row r="3222" s="1" customFormat="1" ht="13.35" customHeight="1" x14ac:dyDescent="0.2"/>
    <row r="3223" s="1" customFormat="1" ht="13.35" customHeight="1" x14ac:dyDescent="0.2"/>
    <row r="3224" s="1" customFormat="1" ht="13.35" customHeight="1" x14ac:dyDescent="0.2"/>
    <row r="3225" s="1" customFormat="1" ht="13.35" customHeight="1" x14ac:dyDescent="0.2"/>
    <row r="3226" s="1" customFormat="1" ht="13.35" customHeight="1" x14ac:dyDescent="0.2"/>
    <row r="3227" s="1" customFormat="1" ht="13.35" customHeight="1" x14ac:dyDescent="0.2"/>
    <row r="3228" s="1" customFormat="1" ht="13.35" customHeight="1" x14ac:dyDescent="0.2"/>
    <row r="3229" s="1" customFormat="1" ht="13.35" customHeight="1" x14ac:dyDescent="0.2"/>
    <row r="3230" s="1" customFormat="1" ht="13.35" customHeight="1" x14ac:dyDescent="0.2"/>
    <row r="3231" s="1" customFormat="1" ht="13.35" customHeight="1" x14ac:dyDescent="0.2"/>
    <row r="3232" s="1" customFormat="1" ht="13.35" customHeight="1" x14ac:dyDescent="0.2"/>
    <row r="3233" s="1" customFormat="1" ht="13.35" customHeight="1" x14ac:dyDescent="0.2"/>
    <row r="3234" s="1" customFormat="1" ht="13.35" customHeight="1" x14ac:dyDescent="0.2"/>
    <row r="3235" s="1" customFormat="1" ht="13.35" customHeight="1" x14ac:dyDescent="0.2"/>
    <row r="3236" s="1" customFormat="1" ht="13.35" customHeight="1" x14ac:dyDescent="0.2"/>
    <row r="3237" s="1" customFormat="1" ht="13.35" customHeight="1" x14ac:dyDescent="0.2"/>
    <row r="3238" s="1" customFormat="1" ht="13.35" customHeight="1" x14ac:dyDescent="0.2"/>
    <row r="3239" s="1" customFormat="1" ht="13.35" customHeight="1" x14ac:dyDescent="0.2"/>
    <row r="3240" s="1" customFormat="1" ht="13.35" customHeight="1" x14ac:dyDescent="0.2"/>
    <row r="3241" s="1" customFormat="1" ht="13.35" customHeight="1" x14ac:dyDescent="0.2"/>
    <row r="3242" s="1" customFormat="1" ht="13.35" customHeight="1" x14ac:dyDescent="0.2"/>
    <row r="3243" s="1" customFormat="1" ht="13.35" customHeight="1" x14ac:dyDescent="0.2"/>
    <row r="3244" s="1" customFormat="1" ht="13.35" customHeight="1" x14ac:dyDescent="0.2"/>
    <row r="3245" s="1" customFormat="1" ht="13.35" customHeight="1" x14ac:dyDescent="0.2"/>
    <row r="3246" s="1" customFormat="1" ht="13.35" customHeight="1" x14ac:dyDescent="0.2"/>
    <row r="3247" s="1" customFormat="1" ht="13.35" customHeight="1" x14ac:dyDescent="0.2"/>
    <row r="3248" s="1" customFormat="1" ht="13.35" customHeight="1" x14ac:dyDescent="0.2"/>
    <row r="3249" s="1" customFormat="1" ht="13.35" customHeight="1" x14ac:dyDescent="0.2"/>
    <row r="3250" s="1" customFormat="1" ht="13.35" customHeight="1" x14ac:dyDescent="0.2"/>
    <row r="3251" s="1" customFormat="1" ht="13.35" customHeight="1" x14ac:dyDescent="0.2"/>
    <row r="3252" s="1" customFormat="1" ht="13.35" customHeight="1" x14ac:dyDescent="0.2"/>
    <row r="3253" s="1" customFormat="1" ht="13.35" customHeight="1" x14ac:dyDescent="0.2"/>
    <row r="3254" s="1" customFormat="1" ht="13.35" customHeight="1" x14ac:dyDescent="0.2"/>
    <row r="3255" s="1" customFormat="1" ht="13.35" customHeight="1" x14ac:dyDescent="0.2"/>
    <row r="3256" s="1" customFormat="1" ht="13.35" customHeight="1" x14ac:dyDescent="0.2"/>
    <row r="3257" s="1" customFormat="1" ht="13.35" customHeight="1" x14ac:dyDescent="0.2"/>
    <row r="3258" s="1" customFormat="1" ht="13.35" customHeight="1" x14ac:dyDescent="0.2"/>
    <row r="3259" s="1" customFormat="1" ht="13.35" customHeight="1" x14ac:dyDescent="0.2"/>
    <row r="3260" s="1" customFormat="1" ht="13.35" customHeight="1" x14ac:dyDescent="0.2"/>
    <row r="3261" s="1" customFormat="1" ht="13.35" customHeight="1" x14ac:dyDescent="0.2"/>
    <row r="3262" s="1" customFormat="1" ht="13.35" customHeight="1" x14ac:dyDescent="0.2"/>
    <row r="3263" s="1" customFormat="1" ht="13.35" customHeight="1" x14ac:dyDescent="0.2"/>
    <row r="3264" s="1" customFormat="1" ht="13.35" customHeight="1" x14ac:dyDescent="0.2"/>
    <row r="3265" s="1" customFormat="1" ht="13.35" customHeight="1" x14ac:dyDescent="0.2"/>
    <row r="3266" s="1" customFormat="1" ht="13.35" customHeight="1" x14ac:dyDescent="0.2"/>
    <row r="3267" s="1" customFormat="1" ht="13.35" customHeight="1" x14ac:dyDescent="0.2"/>
    <row r="3268" s="1" customFormat="1" ht="13.35" customHeight="1" x14ac:dyDescent="0.2"/>
    <row r="3269" s="1" customFormat="1" ht="13.35" customHeight="1" x14ac:dyDescent="0.2"/>
    <row r="3270" s="1" customFormat="1" ht="13.35" customHeight="1" x14ac:dyDescent="0.2"/>
    <row r="3271" s="1" customFormat="1" ht="13.35" customHeight="1" x14ac:dyDescent="0.2"/>
    <row r="3272" s="1" customFormat="1" ht="13.35" customHeight="1" x14ac:dyDescent="0.2"/>
    <row r="3273" s="1" customFormat="1" ht="13.35" customHeight="1" x14ac:dyDescent="0.2"/>
    <row r="3274" s="1" customFormat="1" ht="13.35" customHeight="1" x14ac:dyDescent="0.2"/>
    <row r="3275" s="1" customFormat="1" ht="13.35" customHeight="1" x14ac:dyDescent="0.2"/>
    <row r="3276" s="1" customFormat="1" ht="13.35" customHeight="1" x14ac:dyDescent="0.2"/>
    <row r="3277" s="1" customFormat="1" ht="13.35" customHeight="1" x14ac:dyDescent="0.2"/>
    <row r="3278" s="1" customFormat="1" ht="13.35" customHeight="1" x14ac:dyDescent="0.2"/>
  </sheetData>
  <hyperlinks>
    <hyperlink ref="D15" location="CONTENTS!A1" display="CONTENTS!A1" xr:uid="{00000000-0004-0000-0100-000000000000}"/>
    <hyperlink ref="D14" location="CONTENTS!A1" display="CONTENTS!A1" xr:uid="{00000000-0004-0000-0100-000001000000}"/>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B1:E31"/>
  <sheetViews>
    <sheetView showGridLines="0" zoomScaleNormal="100" workbookViewId="0"/>
  </sheetViews>
  <sheetFormatPr defaultColWidth="9.140625" defaultRowHeight="12.75" x14ac:dyDescent="0.2"/>
  <cols>
    <col min="1" max="1" width="2.28515625" style="208" customWidth="1"/>
    <col min="2" max="2" width="12.7109375" style="208" customWidth="1"/>
    <col min="3" max="3" width="3.28515625" style="208" customWidth="1"/>
    <col min="4" max="4" width="12.7109375" style="208" customWidth="1"/>
    <col min="5" max="5" width="40.7109375" style="208" customWidth="1"/>
    <col min="6" max="16384" width="9.140625" style="208"/>
  </cols>
  <sheetData>
    <row r="1" spans="2:5" x14ac:dyDescent="0.2">
      <c r="B1" s="206" t="s">
        <v>15</v>
      </c>
      <c r="C1" s="206"/>
      <c r="D1" s="206"/>
      <c r="E1" s="207"/>
    </row>
    <row r="2" spans="2:5" x14ac:dyDescent="0.2">
      <c r="B2" s="421" t="s">
        <v>16</v>
      </c>
      <c r="C2" s="422"/>
      <c r="D2" s="423"/>
      <c r="E2" s="264" t="s">
        <v>17</v>
      </c>
    </row>
    <row r="3" spans="2:5" x14ac:dyDescent="0.2">
      <c r="B3" s="209">
        <v>0</v>
      </c>
      <c r="C3" s="210" t="s">
        <v>18</v>
      </c>
      <c r="D3" s="211">
        <v>900000</v>
      </c>
      <c r="E3" s="212" t="s">
        <v>19</v>
      </c>
    </row>
    <row r="4" spans="2:5" x14ac:dyDescent="0.2">
      <c r="B4" s="213">
        <v>900001</v>
      </c>
      <c r="C4" s="214" t="s">
        <v>18</v>
      </c>
      <c r="D4" s="215">
        <v>1250000</v>
      </c>
      <c r="E4" s="216" t="s">
        <v>20</v>
      </c>
    </row>
    <row r="5" spans="2:5" x14ac:dyDescent="0.2">
      <c r="B5" s="213">
        <v>1250001</v>
      </c>
      <c r="C5" s="214" t="s">
        <v>18</v>
      </c>
      <c r="D5" s="215">
        <v>1750000</v>
      </c>
      <c r="E5" s="216" t="s">
        <v>21</v>
      </c>
    </row>
    <row r="6" spans="2:5" x14ac:dyDescent="0.2">
      <c r="B6" s="213">
        <v>1750001</v>
      </c>
      <c r="C6" s="214" t="s">
        <v>18</v>
      </c>
      <c r="D6" s="215">
        <v>2250000</v>
      </c>
      <c r="E6" s="216" t="s">
        <v>22</v>
      </c>
    </row>
    <row r="7" spans="2:5" x14ac:dyDescent="0.2">
      <c r="B7" s="213">
        <v>2250001</v>
      </c>
      <c r="C7" s="214" t="s">
        <v>18</v>
      </c>
      <c r="D7" s="215">
        <v>10000000</v>
      </c>
      <c r="E7" s="216" t="s">
        <v>23</v>
      </c>
    </row>
    <row r="8" spans="2:5" x14ac:dyDescent="0.2">
      <c r="B8" s="217">
        <v>10000001</v>
      </c>
      <c r="C8" s="218" t="s">
        <v>24</v>
      </c>
      <c r="D8" s="219"/>
      <c r="E8" s="220" t="s">
        <v>25</v>
      </c>
    </row>
    <row r="9" spans="2:5" x14ac:dyDescent="0.2">
      <c r="B9" s="153" t="s">
        <v>26</v>
      </c>
      <c r="C9" s="153"/>
      <c r="D9" s="153"/>
    </row>
    <row r="10" spans="2:5" x14ac:dyDescent="0.2">
      <c r="B10" s="153"/>
      <c r="C10" s="153"/>
      <c r="D10" s="153"/>
    </row>
    <row r="11" spans="2:5" x14ac:dyDescent="0.2">
      <c r="B11" s="206" t="s">
        <v>27</v>
      </c>
    </row>
    <row r="12" spans="2:5" x14ac:dyDescent="0.2">
      <c r="B12" s="421" t="s">
        <v>16</v>
      </c>
      <c r="C12" s="422"/>
      <c r="D12" s="423"/>
      <c r="E12" s="264" t="s">
        <v>17</v>
      </c>
    </row>
    <row r="13" spans="2:5" x14ac:dyDescent="0.2">
      <c r="B13" s="221">
        <v>0</v>
      </c>
      <c r="C13" s="214" t="s">
        <v>18</v>
      </c>
      <c r="D13" s="222">
        <v>1000000</v>
      </c>
      <c r="E13" s="223" t="s">
        <v>28</v>
      </c>
    </row>
    <row r="14" spans="2:5" x14ac:dyDescent="0.2">
      <c r="B14" s="221">
        <v>1000001</v>
      </c>
      <c r="C14" s="214" t="s">
        <v>18</v>
      </c>
      <c r="D14" s="222">
        <v>1375000</v>
      </c>
      <c r="E14" s="223" t="s">
        <v>29</v>
      </c>
    </row>
    <row r="15" spans="2:5" x14ac:dyDescent="0.2">
      <c r="B15" s="221">
        <v>1375001</v>
      </c>
      <c r="C15" s="214" t="s">
        <v>18</v>
      </c>
      <c r="D15" s="222">
        <v>1925000</v>
      </c>
      <c r="E15" s="223" t="s">
        <v>30</v>
      </c>
    </row>
    <row r="16" spans="2:5" x14ac:dyDescent="0.2">
      <c r="B16" s="221">
        <v>1925001</v>
      </c>
      <c r="C16" s="214" t="s">
        <v>18</v>
      </c>
      <c r="D16" s="222">
        <v>2475000</v>
      </c>
      <c r="E16" s="223" t="s">
        <v>31</v>
      </c>
    </row>
    <row r="17" spans="2:5" x14ac:dyDescent="0.2">
      <c r="B17" s="221">
        <v>2475000</v>
      </c>
      <c r="C17" s="214" t="s">
        <v>18</v>
      </c>
      <c r="D17" s="222">
        <v>11000000</v>
      </c>
      <c r="E17" s="223" t="s">
        <v>32</v>
      </c>
    </row>
    <row r="18" spans="2:5" x14ac:dyDescent="0.2">
      <c r="B18" s="224" t="s">
        <v>33</v>
      </c>
      <c r="C18" s="225"/>
      <c r="D18" s="225"/>
      <c r="E18" s="226" t="s">
        <v>34</v>
      </c>
    </row>
    <row r="19" spans="2:5" x14ac:dyDescent="0.2">
      <c r="B19" s="153" t="s">
        <v>35</v>
      </c>
    </row>
    <row r="21" spans="2:5" x14ac:dyDescent="0.2">
      <c r="B21" s="206" t="s">
        <v>36</v>
      </c>
      <c r="C21" s="206"/>
      <c r="D21" s="206"/>
      <c r="E21" s="207"/>
    </row>
    <row r="22" spans="2:5" x14ac:dyDescent="0.2">
      <c r="B22" s="421" t="s">
        <v>16</v>
      </c>
      <c r="C22" s="422"/>
      <c r="D22" s="423"/>
      <c r="E22" s="264" t="s">
        <v>17</v>
      </c>
    </row>
    <row r="23" spans="2:5" x14ac:dyDescent="0.2">
      <c r="B23" s="227">
        <v>0</v>
      </c>
      <c r="C23" s="214" t="s">
        <v>18</v>
      </c>
      <c r="D23" s="222">
        <v>1100000</v>
      </c>
      <c r="E23" s="228" t="s">
        <v>19</v>
      </c>
    </row>
    <row r="24" spans="2:5" x14ac:dyDescent="0.2">
      <c r="B24" s="213">
        <v>1100001</v>
      </c>
      <c r="C24" s="214" t="s">
        <v>18</v>
      </c>
      <c r="D24" s="222">
        <v>1512500</v>
      </c>
      <c r="E24" s="228" t="s">
        <v>37</v>
      </c>
    </row>
    <row r="25" spans="2:5" x14ac:dyDescent="0.2">
      <c r="B25" s="213">
        <v>1512501</v>
      </c>
      <c r="C25" s="214" t="s">
        <v>18</v>
      </c>
      <c r="D25" s="222">
        <v>2117500</v>
      </c>
      <c r="E25" s="228" t="s">
        <v>38</v>
      </c>
    </row>
    <row r="26" spans="2:5" x14ac:dyDescent="0.2">
      <c r="B26" s="213">
        <v>2117501</v>
      </c>
      <c r="C26" s="214" t="s">
        <v>18</v>
      </c>
      <c r="D26" s="222">
        <v>2722500</v>
      </c>
      <c r="E26" s="228" t="s">
        <v>39</v>
      </c>
    </row>
    <row r="27" spans="2:5" x14ac:dyDescent="0.2">
      <c r="B27" s="213">
        <v>2722501</v>
      </c>
      <c r="C27" s="214" t="s">
        <v>18</v>
      </c>
      <c r="D27" s="215">
        <v>12100000</v>
      </c>
      <c r="E27" s="216" t="s">
        <v>40</v>
      </c>
    </row>
    <row r="28" spans="2:5" x14ac:dyDescent="0.2">
      <c r="B28" s="217">
        <v>12100001</v>
      </c>
      <c r="C28" s="218" t="s">
        <v>24</v>
      </c>
      <c r="D28" s="219"/>
      <c r="E28" s="220" t="s">
        <v>41</v>
      </c>
    </row>
    <row r="29" spans="2:5" x14ac:dyDescent="0.2">
      <c r="B29" s="153" t="s">
        <v>42</v>
      </c>
      <c r="C29" s="153"/>
      <c r="D29" s="153"/>
    </row>
    <row r="31" spans="2:5" x14ac:dyDescent="0.2">
      <c r="D31" s="69" t="s">
        <v>14</v>
      </c>
    </row>
  </sheetData>
  <mergeCells count="3">
    <mergeCell ref="B2:D2"/>
    <mergeCell ref="B12:D12"/>
    <mergeCell ref="B22:D22"/>
  </mergeCells>
  <hyperlinks>
    <hyperlink ref="D31" location="CONTENTS!A1" display="CONTENTS!A1" xr:uid="{00000000-0004-0000-0200-000000000000}"/>
  </hyperlinks>
  <pageMargins left="0.7" right="0.7" top="0.75" bottom="0.75" header="0.3" footer="0.3"/>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pageSetUpPr fitToPage="1"/>
  </sheetPr>
  <dimension ref="A1:S53"/>
  <sheetViews>
    <sheetView showGridLines="0" zoomScaleNormal="100" zoomScaleSheetLayoutView="90" workbookViewId="0"/>
  </sheetViews>
  <sheetFormatPr defaultColWidth="9.140625" defaultRowHeight="12.75" x14ac:dyDescent="0.2"/>
  <cols>
    <col min="1" max="1" width="2.140625" style="155" customWidth="1"/>
    <col min="2" max="2" width="16.7109375" style="155" customWidth="1"/>
    <col min="3" max="3" width="9.7109375" style="155" bestFit="1" customWidth="1"/>
    <col min="4" max="4" width="17.85546875" style="155" bestFit="1" customWidth="1"/>
    <col min="5" max="5" width="15.7109375" style="155" bestFit="1" customWidth="1"/>
    <col min="6" max="9" width="9.140625" style="155"/>
    <col min="10" max="10" width="1.140625" style="155" customWidth="1"/>
    <col min="11" max="12" width="1.42578125" style="155" customWidth="1"/>
    <col min="13" max="13" width="11" style="155" bestFit="1" customWidth="1"/>
    <col min="14" max="18" width="8.5703125" style="155" customWidth="1"/>
    <col min="19" max="19" width="14.7109375" style="155" customWidth="1"/>
    <col min="20" max="16384" width="9.140625" style="155"/>
  </cols>
  <sheetData>
    <row r="1" spans="1:11" x14ac:dyDescent="0.2">
      <c r="B1" s="156" t="s">
        <v>43</v>
      </c>
    </row>
    <row r="2" spans="1:11" x14ac:dyDescent="0.2">
      <c r="A2" s="157"/>
      <c r="G2" s="157"/>
      <c r="H2" s="157"/>
      <c r="I2" s="157"/>
      <c r="J2" s="157"/>
      <c r="K2" s="157"/>
    </row>
    <row r="3" spans="1:11" x14ac:dyDescent="0.2">
      <c r="A3" s="157"/>
    </row>
    <row r="4" spans="1:11" x14ac:dyDescent="0.2">
      <c r="A4" s="157"/>
    </row>
    <row r="5" spans="1:11" x14ac:dyDescent="0.2">
      <c r="A5" s="157"/>
    </row>
    <row r="6" spans="1:11" x14ac:dyDescent="0.2">
      <c r="A6" s="157"/>
    </row>
    <row r="7" spans="1:11" x14ac:dyDescent="0.2">
      <c r="A7" s="157"/>
    </row>
    <row r="8" spans="1:11" x14ac:dyDescent="0.2">
      <c r="A8" s="157"/>
    </row>
    <row r="9" spans="1:11" x14ac:dyDescent="0.2">
      <c r="A9" s="157"/>
    </row>
    <row r="10" spans="1:11" x14ac:dyDescent="0.2">
      <c r="A10" s="157"/>
    </row>
    <row r="11" spans="1:11" x14ac:dyDescent="0.2">
      <c r="A11" s="157"/>
    </row>
    <row r="12" spans="1:11" x14ac:dyDescent="0.2">
      <c r="A12" s="157"/>
    </row>
    <row r="13" spans="1:11" x14ac:dyDescent="0.2">
      <c r="A13" s="157"/>
    </row>
    <row r="14" spans="1:11" x14ac:dyDescent="0.2">
      <c r="A14" s="157"/>
    </row>
    <row r="15" spans="1:11" x14ac:dyDescent="0.2">
      <c r="A15" s="157"/>
    </row>
    <row r="16" spans="1:11" x14ac:dyDescent="0.2">
      <c r="A16" s="157"/>
    </row>
    <row r="17" spans="1:19" x14ac:dyDescent="0.2">
      <c r="A17" s="157"/>
    </row>
    <row r="18" spans="1:19" x14ac:dyDescent="0.2">
      <c r="A18" s="157"/>
    </row>
    <row r="19" spans="1:19" x14ac:dyDescent="0.2">
      <c r="A19" s="157"/>
    </row>
    <row r="20" spans="1:19" x14ac:dyDescent="0.2">
      <c r="A20" s="157"/>
      <c r="B20" s="158"/>
    </row>
    <row r="21" spans="1:19" x14ac:dyDescent="0.2">
      <c r="A21" s="157"/>
      <c r="B21" s="158"/>
    </row>
    <row r="22" spans="1:19" x14ac:dyDescent="0.2">
      <c r="A22" s="157"/>
      <c r="B22" s="158"/>
    </row>
    <row r="23" spans="1:19" x14ac:dyDescent="0.2">
      <c r="A23" s="157"/>
      <c r="B23" s="158"/>
    </row>
    <row r="24" spans="1:19" x14ac:dyDescent="0.2">
      <c r="A24" s="157"/>
      <c r="B24" s="158"/>
    </row>
    <row r="25" spans="1:19" x14ac:dyDescent="0.2">
      <c r="A25" s="157"/>
      <c r="B25" s="158"/>
    </row>
    <row r="26" spans="1:19" x14ac:dyDescent="0.2">
      <c r="A26" s="157"/>
      <c r="B26" s="158"/>
    </row>
    <row r="27" spans="1:19" x14ac:dyDescent="0.2">
      <c r="A27" s="157"/>
    </row>
    <row r="28" spans="1:19" s="160" customFormat="1" ht="11.25" x14ac:dyDescent="0.15">
      <c r="A28" s="159"/>
      <c r="C28" s="69" t="s">
        <v>14</v>
      </c>
      <c r="D28" s="161"/>
      <c r="E28" s="161"/>
      <c r="F28" s="161"/>
      <c r="G28" s="161"/>
      <c r="H28" s="161"/>
      <c r="I28" s="161"/>
      <c r="J28" s="161"/>
    </row>
    <row r="29" spans="1:19" x14ac:dyDescent="0.2">
      <c r="A29" s="157"/>
      <c r="C29" s="162"/>
      <c r="D29" s="163"/>
      <c r="E29" s="163"/>
      <c r="F29" s="163"/>
      <c r="G29" s="163"/>
      <c r="H29" s="163"/>
      <c r="I29" s="163"/>
      <c r="J29" s="163"/>
    </row>
    <row r="30" spans="1:19" x14ac:dyDescent="0.2">
      <c r="A30" s="157"/>
      <c r="C30" s="163"/>
      <c r="D30" s="163"/>
      <c r="E30" s="163"/>
      <c r="F30" s="163"/>
      <c r="G30" s="163"/>
      <c r="H30" s="163"/>
      <c r="I30" s="163"/>
      <c r="J30" s="163"/>
      <c r="S30" s="164"/>
    </row>
    <row r="31" spans="1:19" ht="13.5" thickBot="1" x14ac:dyDescent="0.25">
      <c r="C31" s="165"/>
      <c r="D31" s="165"/>
      <c r="E31" s="165"/>
    </row>
    <row r="32" spans="1:19" ht="23.25" thickBot="1" x14ac:dyDescent="0.25">
      <c r="B32" s="166" t="s">
        <v>44</v>
      </c>
      <c r="C32" s="167" t="s">
        <v>45</v>
      </c>
      <c r="D32" s="167" t="s">
        <v>46</v>
      </c>
      <c r="E32" s="168" t="s">
        <v>47</v>
      </c>
    </row>
    <row r="33" spans="2:15" x14ac:dyDescent="0.2">
      <c r="B33" s="169" t="s">
        <v>48</v>
      </c>
      <c r="C33" s="170">
        <v>8097</v>
      </c>
      <c r="D33" s="171">
        <v>6719.2862803999496</v>
      </c>
      <c r="E33" s="172">
        <v>629.06214829000066</v>
      </c>
      <c r="L33" s="173">
        <v>0</v>
      </c>
      <c r="M33" s="173"/>
      <c r="O33" s="173"/>
    </row>
    <row r="34" spans="2:15" x14ac:dyDescent="0.2">
      <c r="B34" s="169" t="s">
        <v>49</v>
      </c>
      <c r="C34" s="170">
        <v>35745</v>
      </c>
      <c r="D34" s="171">
        <v>46227.185684330012</v>
      </c>
      <c r="E34" s="172">
        <v>2648.6341251600015</v>
      </c>
    </row>
    <row r="35" spans="2:15" x14ac:dyDescent="0.2">
      <c r="B35" s="169" t="s">
        <v>50</v>
      </c>
      <c r="C35" s="170">
        <v>29443</v>
      </c>
      <c r="D35" s="171">
        <v>52456.130247190093</v>
      </c>
      <c r="E35" s="172">
        <v>2498.5784893499986</v>
      </c>
    </row>
    <row r="36" spans="2:15" x14ac:dyDescent="0.2">
      <c r="B36" s="169" t="s">
        <v>51</v>
      </c>
      <c r="C36" s="170">
        <v>14323</v>
      </c>
      <c r="D36" s="171">
        <v>33884.96248142</v>
      </c>
      <c r="E36" s="172">
        <v>1331.0450125199998</v>
      </c>
    </row>
    <row r="37" spans="2:15" x14ac:dyDescent="0.2">
      <c r="B37" s="169" t="s">
        <v>52</v>
      </c>
      <c r="C37" s="170">
        <v>28409</v>
      </c>
      <c r="D37" s="171">
        <v>130602.21381504998</v>
      </c>
      <c r="E37" s="172">
        <v>3883.2598774299995</v>
      </c>
    </row>
    <row r="38" spans="2:15" ht="13.5" thickBot="1" x14ac:dyDescent="0.25">
      <c r="B38" s="174" t="s">
        <v>53</v>
      </c>
      <c r="C38" s="175">
        <v>505.91354292</v>
      </c>
      <c r="D38" s="176">
        <v>24192.282218779997</v>
      </c>
      <c r="E38" s="177">
        <v>505.91354292</v>
      </c>
    </row>
    <row r="39" spans="2:15" ht="13.5" thickBot="1" x14ac:dyDescent="0.25">
      <c r="B39" s="178"/>
      <c r="C39" s="179">
        <v>116522.91354292</v>
      </c>
      <c r="D39" s="180">
        <v>294082.06072717003</v>
      </c>
      <c r="E39" s="181">
        <v>11496.493195669998</v>
      </c>
    </row>
    <row r="40" spans="2:15" x14ac:dyDescent="0.2">
      <c r="C40" s="182"/>
      <c r="D40" s="182"/>
      <c r="E40" s="182"/>
    </row>
    <row r="41" spans="2:15" x14ac:dyDescent="0.2">
      <c r="C41" s="182"/>
      <c r="D41" s="182"/>
      <c r="E41" s="182"/>
    </row>
    <row r="42" spans="2:15" x14ac:dyDescent="0.2">
      <c r="D42" s="183"/>
      <c r="F42" s="184"/>
    </row>
    <row r="43" spans="2:15" x14ac:dyDescent="0.2">
      <c r="E43" s="183"/>
      <c r="F43" s="184"/>
    </row>
    <row r="44" spans="2:15" x14ac:dyDescent="0.2">
      <c r="D44" s="185"/>
      <c r="E44" s="186"/>
      <c r="F44" s="184"/>
    </row>
    <row r="45" spans="2:15" x14ac:dyDescent="0.2">
      <c r="F45" s="184"/>
    </row>
    <row r="46" spans="2:15" x14ac:dyDescent="0.2">
      <c r="F46" s="184"/>
    </row>
    <row r="47" spans="2:15" x14ac:dyDescent="0.2">
      <c r="D47" s="69"/>
      <c r="F47" s="184"/>
    </row>
    <row r="48" spans="2:15" x14ac:dyDescent="0.2">
      <c r="F48" s="184"/>
    </row>
    <row r="49" spans="6:6" x14ac:dyDescent="0.2">
      <c r="F49" s="184"/>
    </row>
    <row r="50" spans="6:6" x14ac:dyDescent="0.2">
      <c r="F50" s="184"/>
    </row>
    <row r="51" spans="6:6" x14ac:dyDescent="0.2">
      <c r="F51" s="184"/>
    </row>
    <row r="52" spans="6:6" x14ac:dyDescent="0.2">
      <c r="F52" s="184"/>
    </row>
    <row r="53" spans="6:6" x14ac:dyDescent="0.2">
      <c r="F53" s="184"/>
    </row>
  </sheetData>
  <hyperlinks>
    <hyperlink ref="C28" location="CONTENTS!A1" display="CONTENTS!A1" xr:uid="{00000000-0004-0000-0300-000000000000}"/>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F12"/>
  <sheetViews>
    <sheetView showGridLines="0" zoomScaleNormal="100" workbookViewId="0"/>
  </sheetViews>
  <sheetFormatPr defaultRowHeight="12.75" x14ac:dyDescent="0.2"/>
  <cols>
    <col min="1" max="1" width="1.28515625" customWidth="1"/>
  </cols>
  <sheetData>
    <row r="1" spans="2:6" ht="11.25" customHeight="1" x14ac:dyDescent="0.25">
      <c r="B1" s="274" t="s">
        <v>54</v>
      </c>
      <c r="C1" s="275"/>
      <c r="D1" s="275"/>
      <c r="E1" s="275"/>
      <c r="F1" s="275"/>
    </row>
    <row r="2" spans="2:6" ht="3" customHeight="1" x14ac:dyDescent="0.25">
      <c r="B2" s="275"/>
      <c r="C2" s="275"/>
      <c r="D2" s="275"/>
      <c r="E2" s="275"/>
      <c r="F2" s="275"/>
    </row>
    <row r="3" spans="2:6" ht="33.75" x14ac:dyDescent="0.2">
      <c r="B3" s="348" t="s">
        <v>55</v>
      </c>
      <c r="C3" s="348" t="s">
        <v>56</v>
      </c>
      <c r="D3" s="349" t="s">
        <v>57</v>
      </c>
      <c r="E3" s="349" t="s">
        <v>58</v>
      </c>
      <c r="F3" s="313" t="s">
        <v>59</v>
      </c>
    </row>
    <row r="4" spans="2:6" x14ac:dyDescent="0.2">
      <c r="B4" s="276" t="s">
        <v>60</v>
      </c>
      <c r="C4" s="277">
        <v>321.8</v>
      </c>
      <c r="D4" s="278">
        <v>515</v>
      </c>
      <c r="E4" s="278">
        <v>193</v>
      </c>
      <c r="F4" s="279">
        <v>354</v>
      </c>
    </row>
    <row r="5" spans="2:6" x14ac:dyDescent="0.2">
      <c r="B5" s="276" t="s">
        <v>61</v>
      </c>
      <c r="C5" s="277">
        <v>333.6</v>
      </c>
      <c r="D5" s="278">
        <v>537</v>
      </c>
      <c r="E5" s="278">
        <v>198</v>
      </c>
      <c r="F5" s="279">
        <v>367.5</v>
      </c>
    </row>
    <row r="6" spans="2:6" x14ac:dyDescent="0.2">
      <c r="B6" s="276" t="s">
        <v>62</v>
      </c>
      <c r="C6" s="277">
        <v>349</v>
      </c>
      <c r="D6" s="278">
        <v>562</v>
      </c>
      <c r="E6" s="278">
        <v>207</v>
      </c>
      <c r="F6" s="279">
        <v>384.5</v>
      </c>
    </row>
    <row r="7" spans="2:6" x14ac:dyDescent="0.2">
      <c r="B7" s="276" t="s">
        <v>63</v>
      </c>
      <c r="C7" s="277">
        <v>366</v>
      </c>
      <c r="D7" s="278">
        <v>588</v>
      </c>
      <c r="E7" s="278">
        <v>218</v>
      </c>
      <c r="F7" s="279">
        <v>403</v>
      </c>
    </row>
    <row r="8" spans="2:6" x14ac:dyDescent="0.2">
      <c r="B8" s="280" t="s">
        <v>64</v>
      </c>
      <c r="C8" s="281">
        <v>366</v>
      </c>
      <c r="D8" s="282">
        <v>588</v>
      </c>
      <c r="E8" s="282">
        <v>218</v>
      </c>
      <c r="F8" s="283">
        <v>403</v>
      </c>
    </row>
    <row r="9" spans="2:6" x14ac:dyDescent="0.2">
      <c r="B9" s="284" t="s">
        <v>65</v>
      </c>
      <c r="C9" s="278"/>
      <c r="D9" s="278"/>
      <c r="E9" s="278"/>
      <c r="F9" s="278"/>
    </row>
    <row r="10" spans="2:6" x14ac:dyDescent="0.2">
      <c r="B10" s="256"/>
      <c r="C10" s="278"/>
      <c r="D10" s="278"/>
      <c r="E10" s="278"/>
      <c r="F10" s="278"/>
    </row>
    <row r="12" spans="2:6" x14ac:dyDescent="0.2">
      <c r="C12" s="69" t="s">
        <v>14</v>
      </c>
      <c r="D12" s="188"/>
      <c r="E12" s="188"/>
    </row>
  </sheetData>
  <hyperlinks>
    <hyperlink ref="C12" location="CONTENTS!A1" display="CONTENTS!A1" xr:uid="{00000000-0004-0000-04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L18"/>
  <sheetViews>
    <sheetView showGridLines="0" zoomScaleNormal="100" workbookViewId="0"/>
  </sheetViews>
  <sheetFormatPr defaultRowHeight="15" x14ac:dyDescent="0.25"/>
  <cols>
    <col min="1" max="1" width="2.140625" style="132" customWidth="1"/>
    <col min="2" max="2" width="37.28515625" style="132" customWidth="1"/>
    <col min="3" max="12" width="9.28515625" style="132" customWidth="1"/>
    <col min="13" max="16384" width="9.140625" style="132"/>
  </cols>
  <sheetData>
    <row r="1" spans="1:12" x14ac:dyDescent="0.25">
      <c r="B1" s="274" t="s">
        <v>66</v>
      </c>
    </row>
    <row r="2" spans="1:12" x14ac:dyDescent="0.25">
      <c r="B2" s="90" t="s">
        <v>67</v>
      </c>
      <c r="C2" s="424" t="s">
        <v>8</v>
      </c>
      <c r="D2" s="425"/>
      <c r="E2" s="424" t="s">
        <v>9</v>
      </c>
      <c r="F2" s="425"/>
      <c r="G2" s="424" t="s">
        <v>10</v>
      </c>
      <c r="H2" s="425"/>
      <c r="I2" s="424" t="s">
        <v>11</v>
      </c>
      <c r="J2" s="425"/>
      <c r="K2" s="424" t="s">
        <v>12</v>
      </c>
      <c r="L2" s="425"/>
    </row>
    <row r="3" spans="1:12" ht="23.25" x14ac:dyDescent="0.25">
      <c r="A3" s="274"/>
      <c r="B3" s="92"/>
      <c r="C3" s="327" t="s">
        <v>68</v>
      </c>
      <c r="D3" s="327" t="s">
        <v>69</v>
      </c>
      <c r="E3" s="326" t="s">
        <v>68</v>
      </c>
      <c r="F3" s="327" t="s">
        <v>69</v>
      </c>
      <c r="G3" s="326" t="s">
        <v>68</v>
      </c>
      <c r="H3" s="327" t="s">
        <v>69</v>
      </c>
      <c r="I3" s="328" t="s">
        <v>68</v>
      </c>
      <c r="J3" s="327" t="s">
        <v>69</v>
      </c>
      <c r="K3" s="327" t="s">
        <v>68</v>
      </c>
      <c r="L3" s="327" t="s">
        <v>69</v>
      </c>
    </row>
    <row r="4" spans="1:12" x14ac:dyDescent="0.25">
      <c r="B4" s="135" t="s">
        <v>70</v>
      </c>
      <c r="C4" s="136">
        <v>1181.9327234299997</v>
      </c>
      <c r="D4" s="320">
        <v>3503.9909586799777</v>
      </c>
      <c r="E4" s="136">
        <v>1520.8199115200016</v>
      </c>
      <c r="F4" s="320">
        <v>5073.5079665799985</v>
      </c>
      <c r="G4" s="137">
        <v>1032.4442416300008</v>
      </c>
      <c r="H4" s="320">
        <v>3660.7124675200193</v>
      </c>
      <c r="I4" s="136">
        <v>1313.3119163800011</v>
      </c>
      <c r="J4" s="320">
        <v>4638.1378990600006</v>
      </c>
      <c r="K4" s="136">
        <v>1361.5114254500006</v>
      </c>
      <c r="L4" s="320">
        <v>4796.7884205299833</v>
      </c>
    </row>
    <row r="5" spans="1:12" x14ac:dyDescent="0.25">
      <c r="B5" s="138" t="s">
        <v>71</v>
      </c>
      <c r="C5" s="139">
        <v>524.58300728000006</v>
      </c>
      <c r="D5" s="323">
        <v>1602.5161663399767</v>
      </c>
      <c r="E5" s="139">
        <v>563.24395592000212</v>
      </c>
      <c r="F5" s="323">
        <v>1856.7387297299979</v>
      </c>
      <c r="G5" s="140">
        <v>542.15880796000079</v>
      </c>
      <c r="H5" s="323">
        <v>1866.2114240500191</v>
      </c>
      <c r="I5" s="139">
        <v>528.42107793000093</v>
      </c>
      <c r="J5" s="323">
        <v>1898.383856949999</v>
      </c>
      <c r="K5" s="139">
        <v>619.25094439000088</v>
      </c>
      <c r="L5" s="323">
        <v>2170.1840785499844</v>
      </c>
    </row>
    <row r="6" spans="1:12" x14ac:dyDescent="0.25">
      <c r="B6" s="138" t="s">
        <v>72</v>
      </c>
      <c r="C6" s="141">
        <v>615.74447679999969</v>
      </c>
      <c r="D6" s="321">
        <v>1771.9722107100017</v>
      </c>
      <c r="E6" s="141">
        <v>908.96811556999944</v>
      </c>
      <c r="F6" s="321">
        <v>3057.2297950500001</v>
      </c>
      <c r="G6" s="142">
        <v>467.26065067999997</v>
      </c>
      <c r="H6" s="321">
        <v>1715.2631488899992</v>
      </c>
      <c r="I6" s="141">
        <v>720.36072727000021</v>
      </c>
      <c r="J6" s="321">
        <v>2507.8947016400025</v>
      </c>
      <c r="K6" s="141">
        <v>645.58710885999983</v>
      </c>
      <c r="L6" s="321">
        <v>2289.1244050099995</v>
      </c>
    </row>
    <row r="7" spans="1:12" x14ac:dyDescent="0.25">
      <c r="B7" s="138" t="s">
        <v>73</v>
      </c>
      <c r="C7" s="141">
        <v>41.605239349999906</v>
      </c>
      <c r="D7" s="321">
        <v>129.5025816299995</v>
      </c>
      <c r="E7" s="141">
        <v>48.607840030000105</v>
      </c>
      <c r="F7" s="321">
        <v>159.53944180000047</v>
      </c>
      <c r="G7" s="142">
        <v>23.02478299000002</v>
      </c>
      <c r="H7" s="321">
        <v>79.237894580001026</v>
      </c>
      <c r="I7" s="141">
        <v>64.530111179999835</v>
      </c>
      <c r="J7" s="321">
        <v>231.85934046999873</v>
      </c>
      <c r="K7" s="141">
        <v>96.673372199999847</v>
      </c>
      <c r="L7" s="321">
        <v>337.47993696999976</v>
      </c>
    </row>
    <row r="8" spans="1:12" x14ac:dyDescent="0.25">
      <c r="B8" s="143" t="s">
        <v>74</v>
      </c>
      <c r="C8" s="144">
        <v>42.829226500000011</v>
      </c>
      <c r="D8" s="320">
        <v>113.40630987999994</v>
      </c>
      <c r="E8" s="144">
        <v>249.96800926999998</v>
      </c>
      <c r="F8" s="320">
        <v>487.93609604</v>
      </c>
      <c r="G8" s="145">
        <v>133.26843553</v>
      </c>
      <c r="H8" s="320">
        <v>274.31857029000003</v>
      </c>
      <c r="I8" s="144">
        <v>136.68291583999999</v>
      </c>
      <c r="J8" s="320">
        <v>295.38051824000001</v>
      </c>
      <c r="K8" s="144">
        <v>15.152567490000001</v>
      </c>
      <c r="L8" s="320">
        <v>35.672300969999995</v>
      </c>
    </row>
    <row r="9" spans="1:12" x14ac:dyDescent="0.25">
      <c r="B9" s="143" t="s">
        <v>75</v>
      </c>
      <c r="C9" s="136">
        <v>87.511905780000035</v>
      </c>
      <c r="D9" s="322">
        <v>422.76901570999991</v>
      </c>
      <c r="E9" s="136">
        <v>87.220050760000007</v>
      </c>
      <c r="F9" s="322">
        <v>459.26099353999945</v>
      </c>
      <c r="G9" s="137">
        <v>89.386122269999987</v>
      </c>
      <c r="H9" s="322">
        <v>492.84181546000002</v>
      </c>
      <c r="I9" s="136">
        <v>100.49397324</v>
      </c>
      <c r="J9" s="322">
        <v>578.73555514999998</v>
      </c>
      <c r="K9" s="136">
        <v>113.44356003999997</v>
      </c>
      <c r="L9" s="322">
        <v>619.50763498999981</v>
      </c>
    </row>
    <row r="10" spans="1:12" x14ac:dyDescent="0.25">
      <c r="B10" s="143" t="s">
        <v>76</v>
      </c>
      <c r="C10" s="136">
        <v>14.822361999999998</v>
      </c>
      <c r="D10" s="322">
        <v>58.400106279999996</v>
      </c>
      <c r="E10" s="136">
        <v>0</v>
      </c>
      <c r="F10" s="322">
        <v>0</v>
      </c>
      <c r="G10" s="137">
        <v>0</v>
      </c>
      <c r="H10" s="322">
        <v>0</v>
      </c>
      <c r="I10" s="136">
        <v>0</v>
      </c>
      <c r="J10" s="322">
        <v>0</v>
      </c>
      <c r="K10" s="136">
        <v>0</v>
      </c>
      <c r="L10" s="322">
        <v>0</v>
      </c>
    </row>
    <row r="11" spans="1:12" x14ac:dyDescent="0.25">
      <c r="B11" s="143" t="s">
        <v>77</v>
      </c>
      <c r="C11" s="136">
        <v>290.21315162999997</v>
      </c>
      <c r="D11" s="322">
        <v>1007.8792660900001</v>
      </c>
      <c r="E11" s="136">
        <v>517.52591340000004</v>
      </c>
      <c r="F11" s="322">
        <v>1875.0141706600002</v>
      </c>
      <c r="G11" s="137">
        <v>439.46371001</v>
      </c>
      <c r="H11" s="322">
        <v>1671.1244774299998</v>
      </c>
      <c r="I11" s="136">
        <v>525.38283099</v>
      </c>
      <c r="J11" s="322">
        <v>2056.4692128499996</v>
      </c>
      <c r="K11" s="136">
        <v>293.76221389</v>
      </c>
      <c r="L11" s="322">
        <v>1111.3482779199999</v>
      </c>
    </row>
    <row r="12" spans="1:12" x14ac:dyDescent="0.25">
      <c r="B12" s="146" t="s">
        <v>78</v>
      </c>
      <c r="C12" s="147"/>
      <c r="D12" s="324">
        <v>739.95022354002231</v>
      </c>
      <c r="E12" s="147"/>
      <c r="F12" s="324">
        <v>871.19571982000161</v>
      </c>
      <c r="G12" s="148"/>
      <c r="H12" s="324">
        <v>990.93334780997975</v>
      </c>
      <c r="I12" s="147"/>
      <c r="J12" s="324">
        <v>-221.62388852999902</v>
      </c>
      <c r="K12" s="147"/>
      <c r="L12" s="324">
        <v>-55.427777039983084</v>
      </c>
    </row>
    <row r="13" spans="1:12" x14ac:dyDescent="0.25">
      <c r="B13" s="149" t="s">
        <v>79</v>
      </c>
      <c r="C13" s="150">
        <v>1617.3093693399996</v>
      </c>
      <c r="D13" s="325">
        <v>5846.3958801799999</v>
      </c>
      <c r="E13" s="150">
        <v>2375.5338849500017</v>
      </c>
      <c r="F13" s="325">
        <v>8766.9149466399995</v>
      </c>
      <c r="G13" s="151">
        <v>1694.5625094400007</v>
      </c>
      <c r="H13" s="325">
        <v>7089.9306785099998</v>
      </c>
      <c r="I13" s="150">
        <v>2075.8716364500015</v>
      </c>
      <c r="J13" s="325">
        <v>7347.0992967700004</v>
      </c>
      <c r="K13" s="150">
        <v>1783.8697668700006</v>
      </c>
      <c r="L13" s="325">
        <v>6507.8888573700006</v>
      </c>
    </row>
    <row r="14" spans="1:12" x14ac:dyDescent="0.25">
      <c r="B14" s="152" t="s">
        <v>80</v>
      </c>
    </row>
    <row r="15" spans="1:12" x14ac:dyDescent="0.25">
      <c r="B15" s="153"/>
    </row>
    <row r="16" spans="1:12" x14ac:dyDescent="0.25">
      <c r="C16" s="154"/>
      <c r="D16" s="154"/>
      <c r="E16" s="154"/>
      <c r="F16" s="154"/>
      <c r="G16" s="154"/>
      <c r="H16" s="154"/>
      <c r="I16" s="154"/>
      <c r="J16" s="154"/>
      <c r="K16" s="154"/>
      <c r="L16" s="154"/>
    </row>
    <row r="18" spans="6:8" x14ac:dyDescent="0.25">
      <c r="F18" s="69" t="s">
        <v>14</v>
      </c>
      <c r="G18" s="188"/>
      <c r="H18" s="188"/>
    </row>
  </sheetData>
  <mergeCells count="5">
    <mergeCell ref="E2:F2"/>
    <mergeCell ref="G2:H2"/>
    <mergeCell ref="I2:J2"/>
    <mergeCell ref="K2:L2"/>
    <mergeCell ref="C2:D2"/>
  </mergeCells>
  <hyperlinks>
    <hyperlink ref="F18" location="CONTENTS!A1" display="CONTENTS!A1" xr:uid="{00000000-0004-0000-0500-000000000000}"/>
  </hyperlinks>
  <pageMargins left="0.7" right="0.7" top="0.75" bottom="0.75" header="0.3" footer="0.3"/>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1:K18"/>
  <sheetViews>
    <sheetView showGridLines="0" zoomScaleNormal="100" workbookViewId="0"/>
  </sheetViews>
  <sheetFormatPr defaultRowHeight="15" x14ac:dyDescent="0.25"/>
  <cols>
    <col min="1" max="1" width="1.28515625" style="132" customWidth="1"/>
    <col min="2" max="2" width="13.85546875" style="132" customWidth="1"/>
    <col min="3" max="3" width="7.85546875" style="132" customWidth="1"/>
    <col min="4" max="4" width="11.28515625" style="132" customWidth="1"/>
    <col min="5" max="5" width="10.140625" style="132" customWidth="1"/>
    <col min="6" max="6" width="8.140625" style="132" customWidth="1"/>
    <col min="7" max="8" width="11.28515625" style="132" customWidth="1"/>
    <col min="9" max="9" width="7.5703125" style="132" customWidth="1"/>
    <col min="10" max="11" width="11.28515625" style="132" customWidth="1"/>
    <col min="12" max="12" width="8.85546875" style="132" customWidth="1"/>
    <col min="13" max="19" width="11.85546875" style="132" customWidth="1"/>
    <col min="20" max="20" width="10.7109375" style="132" customWidth="1"/>
    <col min="21" max="22" width="9.140625" style="132"/>
    <col min="23" max="23" width="17.85546875" style="132" customWidth="1"/>
    <col min="24" max="30" width="12.7109375" style="132" customWidth="1"/>
    <col min="31" max="32" width="11.140625" style="132" customWidth="1"/>
    <col min="33" max="35" width="8.85546875" style="132" customWidth="1"/>
    <col min="36" max="36" width="9.140625" style="132"/>
    <col min="37" max="38" width="12.7109375" style="132" customWidth="1"/>
    <col min="39" max="16384" width="9.140625" style="132"/>
  </cols>
  <sheetData>
    <row r="1" spans="2:11" s="37" customFormat="1" ht="12" customHeight="1" x14ac:dyDescent="0.2">
      <c r="B1" s="38" t="s">
        <v>81</v>
      </c>
    </row>
    <row r="2" spans="2:11" ht="0.75" customHeight="1" x14ac:dyDescent="0.25">
      <c r="B2" s="131"/>
    </row>
    <row r="3" spans="2:11" ht="37.5" customHeight="1" x14ac:dyDescent="0.25">
      <c r="B3" s="305" t="s">
        <v>168</v>
      </c>
      <c r="C3" s="306" t="s">
        <v>10</v>
      </c>
      <c r="D3" s="306" t="s">
        <v>83</v>
      </c>
      <c r="E3" s="307" t="s">
        <v>82</v>
      </c>
      <c r="F3" s="306" t="s">
        <v>11</v>
      </c>
      <c r="G3" s="306" t="s">
        <v>84</v>
      </c>
      <c r="H3" s="307" t="s">
        <v>82</v>
      </c>
      <c r="I3" s="306" t="s">
        <v>12</v>
      </c>
      <c r="J3" s="306" t="s">
        <v>85</v>
      </c>
      <c r="K3" s="307" t="s">
        <v>82</v>
      </c>
    </row>
    <row r="4" spans="2:11" ht="14.45" customHeight="1" x14ac:dyDescent="0.25">
      <c r="B4" s="365" t="s">
        <v>86</v>
      </c>
      <c r="C4" s="366">
        <v>1970.3611464900007</v>
      </c>
      <c r="D4" s="367">
        <v>0.13848819346980751</v>
      </c>
      <c r="E4" s="367">
        <v>0.13150254164880493</v>
      </c>
      <c r="F4" s="366">
        <v>3257.8634897800011</v>
      </c>
      <c r="G4" s="367">
        <v>0.11448606504990788</v>
      </c>
      <c r="H4" s="367">
        <v>0.65343469931060905</v>
      </c>
      <c r="I4" s="366">
        <v>8534.6697441600008</v>
      </c>
      <c r="J4" s="367">
        <v>0.33683556199510833</v>
      </c>
      <c r="K4" s="367">
        <v>1.6197137390604217</v>
      </c>
    </row>
    <row r="5" spans="2:11" ht="14.45" customHeight="1" x14ac:dyDescent="0.25">
      <c r="B5" s="368" t="s">
        <v>87</v>
      </c>
      <c r="C5" s="369">
        <v>28.607987150000007</v>
      </c>
      <c r="D5" s="370">
        <v>2.0107321270867711E-3</v>
      </c>
      <c r="E5" s="370">
        <v>-0.69740598570125922</v>
      </c>
      <c r="F5" s="369">
        <v>101.34037798</v>
      </c>
      <c r="G5" s="370">
        <v>3.5612483893191003E-3</v>
      </c>
      <c r="H5" s="370">
        <v>2.5423805753492159</v>
      </c>
      <c r="I5" s="369">
        <v>227.40692410000003</v>
      </c>
      <c r="J5" s="370">
        <v>8.9750091540702556E-3</v>
      </c>
      <c r="K5" s="370">
        <v>1.2439912760625371</v>
      </c>
    </row>
    <row r="6" spans="2:11" ht="14.45" customHeight="1" x14ac:dyDescent="0.25">
      <c r="B6" s="368" t="s">
        <v>88</v>
      </c>
      <c r="C6" s="369">
        <v>608.22584461999998</v>
      </c>
      <c r="D6" s="370">
        <v>4.2749573393244485E-2</v>
      </c>
      <c r="E6" s="370">
        <v>2.3816567255318959</v>
      </c>
      <c r="F6" s="369">
        <v>511.35321680999988</v>
      </c>
      <c r="G6" s="370">
        <v>1.7969696344502944E-2</v>
      </c>
      <c r="H6" s="370">
        <v>-0.15927081801419174</v>
      </c>
      <c r="I6" s="369">
        <v>415.25080904000009</v>
      </c>
      <c r="J6" s="370">
        <v>1.6388594266066502E-2</v>
      </c>
      <c r="K6" s="370">
        <v>-0.18793742683290471</v>
      </c>
    </row>
    <row r="7" spans="2:11" ht="14.45" customHeight="1" x14ac:dyDescent="0.25">
      <c r="B7" s="368" t="s">
        <v>89</v>
      </c>
      <c r="C7" s="369">
        <v>596.28092200000015</v>
      </c>
      <c r="D7" s="370">
        <v>4.1910016260417716E-2</v>
      </c>
      <c r="E7" s="370">
        <v>0.31729891399938159</v>
      </c>
      <c r="F7" s="369">
        <v>1354.5217304999999</v>
      </c>
      <c r="G7" s="370">
        <v>4.7599865198774391E-2</v>
      </c>
      <c r="H7" s="370">
        <v>1.2716167506362037</v>
      </c>
      <c r="I7" s="369">
        <v>490.20711026000021</v>
      </c>
      <c r="J7" s="370">
        <v>1.9346874856102186E-2</v>
      </c>
      <c r="K7" s="370">
        <v>-0.63809579483154688</v>
      </c>
    </row>
    <row r="8" spans="2:11" ht="14.45" customHeight="1" x14ac:dyDescent="0.25">
      <c r="B8" s="368" t="s">
        <v>90</v>
      </c>
      <c r="C8" s="369">
        <v>4189.7830090599991</v>
      </c>
      <c r="D8" s="370">
        <v>0.29448179131467561</v>
      </c>
      <c r="E8" s="370">
        <v>-5.0625041101389101E-2</v>
      </c>
      <c r="F8" s="369">
        <v>6906.9957205900009</v>
      </c>
      <c r="G8" s="370">
        <v>0.24272188317512983</v>
      </c>
      <c r="H8" s="370">
        <v>0.64853303993411893</v>
      </c>
      <c r="I8" s="369">
        <v>3606.50391046</v>
      </c>
      <c r="J8" s="370">
        <v>0.14233693955745594</v>
      </c>
      <c r="K8" s="370">
        <v>-0.47784766976054682</v>
      </c>
    </row>
    <row r="9" spans="2:11" ht="14.45" customHeight="1" x14ac:dyDescent="0.25">
      <c r="B9" s="368" t="s">
        <v>91</v>
      </c>
      <c r="C9" s="369">
        <v>158.38018297999974</v>
      </c>
      <c r="D9" s="370">
        <v>1.1131860502522871E-2</v>
      </c>
      <c r="E9" s="370">
        <v>-0.79879232655278898</v>
      </c>
      <c r="F9" s="369">
        <v>641.81737599000007</v>
      </c>
      <c r="G9" s="370">
        <v>2.2554396796630134E-2</v>
      </c>
      <c r="H9" s="370">
        <v>3.0523843571455451</v>
      </c>
      <c r="I9" s="369">
        <v>769.52662641000006</v>
      </c>
      <c r="J9" s="370">
        <v>3.0370704602175971E-2</v>
      </c>
      <c r="K9" s="370">
        <v>0.19898066832953698</v>
      </c>
    </row>
    <row r="10" spans="2:11" ht="14.45" customHeight="1" x14ac:dyDescent="0.25">
      <c r="B10" s="368" t="s">
        <v>92</v>
      </c>
      <c r="C10" s="369">
        <v>5743.309752789999</v>
      </c>
      <c r="D10" s="370">
        <v>0.40367249101430153</v>
      </c>
      <c r="E10" s="370">
        <v>1.0612359196020282</v>
      </c>
      <c r="F10" s="369">
        <v>14901.588097729995</v>
      </c>
      <c r="G10" s="370">
        <v>0.52366349592470329</v>
      </c>
      <c r="H10" s="370">
        <v>1.5945994102949199</v>
      </c>
      <c r="I10" s="369">
        <v>8967.9770622100004</v>
      </c>
      <c r="J10" s="370">
        <v>0.35393678774456816</v>
      </c>
      <c r="K10" s="370">
        <v>-0.39818648835313597</v>
      </c>
    </row>
    <row r="11" spans="2:11" ht="14.45" customHeight="1" x14ac:dyDescent="0.25">
      <c r="B11" s="368" t="s">
        <v>174</v>
      </c>
      <c r="C11" s="369">
        <v>23.398445719999998</v>
      </c>
      <c r="D11" s="370">
        <v>1.6445759111402543E-3</v>
      </c>
      <c r="E11" s="370">
        <v>-3.694778431056958</v>
      </c>
      <c r="F11" s="369">
        <v>23.578092949999998</v>
      </c>
      <c r="G11" s="370">
        <v>8.2856850561554933E-4</v>
      </c>
      <c r="H11" s="370">
        <v>7.6777420239688698E-3</v>
      </c>
      <c r="I11" s="369">
        <v>33.051985809999998</v>
      </c>
      <c r="J11" s="370">
        <v>1.3044540151051194E-3</v>
      </c>
      <c r="K11" s="370">
        <v>0.40180912341343533</v>
      </c>
    </row>
    <row r="12" spans="2:11" ht="14.45" customHeight="1" thickBot="1" x14ac:dyDescent="0.3">
      <c r="B12" s="368" t="s">
        <v>173</v>
      </c>
      <c r="C12" s="369">
        <v>909.29982568999981</v>
      </c>
      <c r="D12" s="370">
        <v>6.3910766006803205E-2</v>
      </c>
      <c r="E12" s="370">
        <v>-0.34290000612222138</v>
      </c>
      <c r="F12" s="369">
        <v>757.36136112000042</v>
      </c>
      <c r="G12" s="370">
        <v>2.6614780615416871E-2</v>
      </c>
      <c r="H12" s="370">
        <v>-0.16709391146611585</v>
      </c>
      <c r="I12" s="369">
        <v>2293.1988254400003</v>
      </c>
      <c r="J12" s="370">
        <v>9.0505073809347386E-2</v>
      </c>
      <c r="K12" s="370">
        <v>2.0278793494941096</v>
      </c>
    </row>
    <row r="13" spans="2:11" ht="13.15" customHeight="1" thickBot="1" x14ac:dyDescent="0.3">
      <c r="B13" s="371" t="s">
        <v>5</v>
      </c>
      <c r="C13" s="372">
        <v>14227.647116499998</v>
      </c>
      <c r="D13" s="373">
        <v>1</v>
      </c>
      <c r="E13" s="373">
        <v>0.20265070039872679</v>
      </c>
      <c r="F13" s="372">
        <v>28456.419463449998</v>
      </c>
      <c r="G13" s="373">
        <v>1</v>
      </c>
      <c r="H13" s="373">
        <v>1.0000790875990098</v>
      </c>
      <c r="I13" s="372">
        <v>25337.792997890007</v>
      </c>
      <c r="J13" s="373">
        <v>1</v>
      </c>
      <c r="K13" s="373">
        <v>-0.10959307335083457</v>
      </c>
    </row>
    <row r="14" spans="2:11" ht="41.45" customHeight="1" x14ac:dyDescent="0.25">
      <c r="B14" s="426" t="s">
        <v>93</v>
      </c>
      <c r="C14" s="426"/>
      <c r="D14" s="426"/>
      <c r="E14" s="426"/>
      <c r="F14" s="426"/>
      <c r="G14" s="426"/>
      <c r="H14" s="426"/>
    </row>
    <row r="15" spans="2:11" ht="15" customHeight="1" x14ac:dyDescent="0.25">
      <c r="B15" s="133" t="s">
        <v>94</v>
      </c>
      <c r="C15" s="134"/>
      <c r="D15" s="134"/>
      <c r="E15" s="134"/>
      <c r="F15" s="134"/>
      <c r="G15" s="134"/>
    </row>
    <row r="16" spans="2:11" ht="15" customHeight="1" x14ac:dyDescent="0.25">
      <c r="B16" s="133" t="s">
        <v>95</v>
      </c>
    </row>
    <row r="17" spans="2:6" ht="15" customHeight="1" x14ac:dyDescent="0.25">
      <c r="B17" s="133"/>
    </row>
    <row r="18" spans="2:6" x14ac:dyDescent="0.25">
      <c r="D18" s="69" t="s">
        <v>14</v>
      </c>
      <c r="E18" s="188"/>
      <c r="F18" s="188"/>
    </row>
  </sheetData>
  <mergeCells count="1">
    <mergeCell ref="B14:H14"/>
  </mergeCells>
  <hyperlinks>
    <hyperlink ref="D18" location="CONTENTS!A1" display="CONTENTS!A1" xr:uid="{00000000-0004-0000-0600-000000000000}"/>
  </hyperlinks>
  <pageMargins left="0.7" right="0.7" top="0.75" bottom="0.75" header="0.3" footer="0.3"/>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K31"/>
  <sheetViews>
    <sheetView showGridLines="0" zoomScaleNormal="100" workbookViewId="0"/>
  </sheetViews>
  <sheetFormatPr defaultRowHeight="12.75" x14ac:dyDescent="0.2"/>
  <cols>
    <col min="1" max="1" width="2.28515625" customWidth="1"/>
    <col min="2" max="2" width="10.28515625" customWidth="1"/>
    <col min="3" max="3" width="8.7109375" customWidth="1"/>
    <col min="4" max="4" width="10.42578125" customWidth="1"/>
    <col min="5" max="5" width="11.140625" customWidth="1"/>
    <col min="6" max="6" width="10.5703125" customWidth="1"/>
    <col min="7" max="7" width="12.140625" customWidth="1"/>
    <col min="8" max="8" width="12.85546875" customWidth="1"/>
    <col min="9" max="9" width="13.140625" customWidth="1"/>
    <col min="10" max="10" width="12.140625" customWidth="1"/>
  </cols>
  <sheetData>
    <row r="1" spans="2:11" x14ac:dyDescent="0.2">
      <c r="B1" s="38" t="s">
        <v>96</v>
      </c>
    </row>
    <row r="2" spans="2:11" ht="2.25" customHeight="1" x14ac:dyDescent="0.2"/>
    <row r="3" spans="2:11" ht="45" customHeight="1" x14ac:dyDescent="0.2">
      <c r="B3" s="314" t="s">
        <v>1</v>
      </c>
      <c r="C3" s="346" t="s">
        <v>97</v>
      </c>
      <c r="D3" s="346" t="s">
        <v>98</v>
      </c>
      <c r="E3" s="346" t="s">
        <v>99</v>
      </c>
      <c r="F3" s="346" t="s">
        <v>100</v>
      </c>
      <c r="G3" s="346" t="s">
        <v>101</v>
      </c>
      <c r="H3" s="346" t="s">
        <v>102</v>
      </c>
      <c r="I3" s="346" t="s">
        <v>103</v>
      </c>
      <c r="J3" s="346" t="s">
        <v>104</v>
      </c>
      <c r="K3" s="285"/>
    </row>
    <row r="4" spans="2:11" x14ac:dyDescent="0.2">
      <c r="B4" s="427" t="s">
        <v>105</v>
      </c>
      <c r="C4" s="60" t="s">
        <v>7</v>
      </c>
      <c r="D4" s="286">
        <v>51902.471733999999</v>
      </c>
      <c r="E4" s="287">
        <v>16806.829368999999</v>
      </c>
      <c r="F4" s="286">
        <v>17974.848692</v>
      </c>
      <c r="G4" s="287">
        <v>46971.839926000001</v>
      </c>
      <c r="H4" s="286">
        <v>133655.98972099999</v>
      </c>
      <c r="I4" s="286">
        <v>1186305.3722290001</v>
      </c>
      <c r="J4" s="288">
        <v>0.11266575440846906</v>
      </c>
    </row>
    <row r="5" spans="2:11" x14ac:dyDescent="0.2">
      <c r="B5" s="427"/>
      <c r="C5" s="60" t="s">
        <v>8</v>
      </c>
      <c r="D5" s="286">
        <v>55842.055700999997</v>
      </c>
      <c r="E5" s="287">
        <v>17830.450070999999</v>
      </c>
      <c r="F5" s="286">
        <v>17728.249672999998</v>
      </c>
      <c r="G5" s="287">
        <v>47577.172888000001</v>
      </c>
      <c r="H5" s="286">
        <v>138977.92833299999</v>
      </c>
      <c r="I5" s="286">
        <v>1268519.3433338902</v>
      </c>
      <c r="J5" s="288">
        <v>0.10955917153595919</v>
      </c>
    </row>
    <row r="6" spans="2:11" x14ac:dyDescent="0.2">
      <c r="B6" s="427"/>
      <c r="C6" s="60" t="s">
        <v>9</v>
      </c>
      <c r="D6" s="286">
        <v>56707.374704000002</v>
      </c>
      <c r="E6" s="287">
        <v>18717.206746</v>
      </c>
      <c r="F6" s="286">
        <v>18790.319106999999</v>
      </c>
      <c r="G6" s="287">
        <v>49154.677602000003</v>
      </c>
      <c r="H6" s="286">
        <v>143369.578159</v>
      </c>
      <c r="I6" s="286">
        <v>1328443.668361</v>
      </c>
      <c r="J6" s="288">
        <v>0.10792296397173222</v>
      </c>
    </row>
    <row r="7" spans="2:11" x14ac:dyDescent="0.2">
      <c r="B7" s="427"/>
      <c r="C7" s="60" t="s">
        <v>10</v>
      </c>
      <c r="D7" s="286">
        <v>54261.710659999997</v>
      </c>
      <c r="E7" s="287">
        <v>18374.522024999998</v>
      </c>
      <c r="F7" s="286">
        <v>17065.854277999999</v>
      </c>
      <c r="G7" s="287">
        <v>42821.727056999996</v>
      </c>
      <c r="H7" s="286">
        <v>132523.81401999999</v>
      </c>
      <c r="I7" s="286">
        <v>1477296.8394518301</v>
      </c>
      <c r="J7" s="288">
        <v>8.9706963746821966E-2</v>
      </c>
    </row>
    <row r="8" spans="2:11" x14ac:dyDescent="0.2">
      <c r="B8" s="427"/>
      <c r="C8" s="60" t="s">
        <v>11</v>
      </c>
      <c r="D8" s="286">
        <v>67399.598157</v>
      </c>
      <c r="E8" s="287">
        <v>22497.513353999999</v>
      </c>
      <c r="F8" s="286">
        <v>21642.056458999999</v>
      </c>
      <c r="G8" s="287">
        <v>51045.755942000003</v>
      </c>
      <c r="H8" s="286">
        <v>162584.923912</v>
      </c>
      <c r="I8" s="286">
        <v>1859999.9146197762</v>
      </c>
      <c r="J8" s="288">
        <v>8.7411253427522789E-2</v>
      </c>
    </row>
    <row r="9" spans="2:11" x14ac:dyDescent="0.2">
      <c r="B9" s="427"/>
      <c r="C9" s="60" t="s">
        <v>12</v>
      </c>
      <c r="D9" s="286">
        <v>77273.243885000004</v>
      </c>
      <c r="E9" s="287">
        <v>25117.799875000001</v>
      </c>
      <c r="F9" s="286">
        <v>23454.729963999998</v>
      </c>
      <c r="G9" s="287">
        <v>57140.001168000003</v>
      </c>
      <c r="H9" s="286">
        <v>182985.77489199999</v>
      </c>
      <c r="I9" s="286">
        <v>2036290.7632261498</v>
      </c>
      <c r="J9" s="288">
        <v>8.986230168921984E-2</v>
      </c>
    </row>
    <row r="10" spans="2:11" x14ac:dyDescent="0.2">
      <c r="B10" s="428" t="s">
        <v>106</v>
      </c>
      <c r="C10" s="289" t="s">
        <v>7</v>
      </c>
      <c r="D10" s="290">
        <v>5588.9597290000002</v>
      </c>
      <c r="E10" s="291">
        <v>16157.529696</v>
      </c>
      <c r="F10" s="290">
        <v>4167.4549440000001</v>
      </c>
      <c r="G10" s="291">
        <v>11946.753611</v>
      </c>
      <c r="H10" s="290">
        <v>37860.697979999997</v>
      </c>
      <c r="I10" s="290">
        <v>1130658.8049649999</v>
      </c>
      <c r="J10" s="292">
        <v>3.3485519958580248E-2</v>
      </c>
    </row>
    <row r="11" spans="2:11" x14ac:dyDescent="0.2">
      <c r="B11" s="427"/>
      <c r="C11" s="60" t="s">
        <v>8</v>
      </c>
      <c r="D11" s="286">
        <v>6314.4808229999999</v>
      </c>
      <c r="E11" s="287">
        <v>16756.102935999999</v>
      </c>
      <c r="F11" s="286">
        <v>3751.7987440000002</v>
      </c>
      <c r="G11" s="287">
        <v>13060.052647</v>
      </c>
      <c r="H11" s="286">
        <v>39882.435149999998</v>
      </c>
      <c r="I11" s="286">
        <v>1241709.5527339999</v>
      </c>
      <c r="J11" s="288">
        <v>3.2118972639122195E-2</v>
      </c>
    </row>
    <row r="12" spans="2:11" x14ac:dyDescent="0.2">
      <c r="B12" s="427"/>
      <c r="C12" s="60" t="s">
        <v>9</v>
      </c>
      <c r="D12" s="286">
        <v>6607.5175259999996</v>
      </c>
      <c r="E12" s="287">
        <v>18750.683087000001</v>
      </c>
      <c r="F12" s="286">
        <v>4385.3225599999996</v>
      </c>
      <c r="G12" s="287">
        <v>12805.172377000001</v>
      </c>
      <c r="H12" s="286">
        <v>42548.695549999997</v>
      </c>
      <c r="I12" s="286">
        <v>1269841.1624489999</v>
      </c>
      <c r="J12" s="288">
        <v>3.3507100579367823E-2</v>
      </c>
    </row>
    <row r="13" spans="2:11" x14ac:dyDescent="0.2">
      <c r="B13" s="427"/>
      <c r="C13" s="60" t="s">
        <v>10</v>
      </c>
      <c r="D13" s="286">
        <v>7114.0123569999996</v>
      </c>
      <c r="E13" s="287">
        <v>18143.513294</v>
      </c>
      <c r="F13" s="286">
        <v>3913.442481</v>
      </c>
      <c r="G13" s="287">
        <v>11674.866252</v>
      </c>
      <c r="H13" s="286">
        <v>40845.834384000002</v>
      </c>
      <c r="I13" s="286">
        <v>1143897.987254</v>
      </c>
      <c r="J13" s="288">
        <v>3.5707584801379907E-2</v>
      </c>
    </row>
    <row r="14" spans="2:11" x14ac:dyDescent="0.2">
      <c r="B14" s="427"/>
      <c r="C14" s="60" t="s">
        <v>11</v>
      </c>
      <c r="D14" s="286">
        <v>8962.9272939999992</v>
      </c>
      <c r="E14" s="287">
        <v>21050.891208000001</v>
      </c>
      <c r="F14" s="286">
        <v>4938.512898</v>
      </c>
      <c r="G14" s="287">
        <v>15703.076673</v>
      </c>
      <c r="H14" s="286">
        <v>50655.408072999999</v>
      </c>
      <c r="I14" s="286">
        <v>1466489.523387</v>
      </c>
      <c r="J14" s="288">
        <v>3.4541950191370213E-2</v>
      </c>
    </row>
    <row r="15" spans="2:11" x14ac:dyDescent="0.2">
      <c r="B15" s="429"/>
      <c r="C15" s="82" t="s">
        <v>12</v>
      </c>
      <c r="D15" s="293">
        <v>11158.235648</v>
      </c>
      <c r="E15" s="294">
        <v>22913.628607999999</v>
      </c>
      <c r="F15" s="293">
        <v>5580.3546930000002</v>
      </c>
      <c r="G15" s="294">
        <v>17568.881649999999</v>
      </c>
      <c r="H15" s="293">
        <v>57221.100598999998</v>
      </c>
      <c r="I15" s="293">
        <v>1909742.1137649999</v>
      </c>
      <c r="J15" s="295">
        <v>2.9962736951006593E-2</v>
      </c>
    </row>
    <row r="16" spans="2:11" x14ac:dyDescent="0.2">
      <c r="B16" s="308" t="s">
        <v>107</v>
      </c>
      <c r="C16" s="296"/>
      <c r="D16" s="297"/>
      <c r="E16" s="296"/>
      <c r="F16" s="297"/>
      <c r="G16" s="296"/>
      <c r="H16" s="297"/>
      <c r="I16" s="297"/>
      <c r="J16" s="298"/>
    </row>
    <row r="17" spans="2:10" x14ac:dyDescent="0.2">
      <c r="B17" s="311"/>
      <c r="C17" s="60" t="s">
        <v>8</v>
      </c>
      <c r="D17" s="299">
        <v>7.5903590626480222E-2</v>
      </c>
      <c r="E17" s="300">
        <v>6.0905045176935957E-2</v>
      </c>
      <c r="F17" s="299">
        <v>-1.3719115149478545E-2</v>
      </c>
      <c r="G17" s="300">
        <v>1.2887146063548904E-2</v>
      </c>
      <c r="H17" s="299">
        <v>3.9818182657651802E-2</v>
      </c>
      <c r="I17" s="299">
        <v>6.9302536285758221E-2</v>
      </c>
      <c r="J17" s="12"/>
    </row>
    <row r="18" spans="2:10" x14ac:dyDescent="0.2">
      <c r="B18" s="311"/>
      <c r="C18" s="60" t="s">
        <v>9</v>
      </c>
      <c r="D18" s="299">
        <v>1.5495830018029011E-2</v>
      </c>
      <c r="E18" s="300">
        <v>4.9732714063244421E-2</v>
      </c>
      <c r="F18" s="299">
        <v>5.9908307565045504E-2</v>
      </c>
      <c r="G18" s="300">
        <v>3.3156756029063761E-2</v>
      </c>
      <c r="H18" s="299">
        <v>3.1599620736016076E-2</v>
      </c>
      <c r="I18" s="299">
        <v>4.7239583173890098E-2</v>
      </c>
      <c r="J18" s="12"/>
    </row>
    <row r="19" spans="2:10" x14ac:dyDescent="0.2">
      <c r="B19" s="311"/>
      <c r="C19" s="60" t="s">
        <v>10</v>
      </c>
      <c r="D19" s="299">
        <v>-4.3127795225327059E-2</v>
      </c>
      <c r="E19" s="300">
        <v>-1.8308539604780294E-2</v>
      </c>
      <c r="F19" s="299">
        <v>-9.1774110869547787E-2</v>
      </c>
      <c r="G19" s="300">
        <v>-0.12883719015059381</v>
      </c>
      <c r="H19" s="299">
        <v>-7.5648992472948651E-2</v>
      </c>
      <c r="I19" s="299">
        <v>0.11205079645904847</v>
      </c>
      <c r="J19" s="12"/>
    </row>
    <row r="20" spans="2:10" x14ac:dyDescent="0.2">
      <c r="B20" s="311"/>
      <c r="C20" s="60" t="s">
        <v>11</v>
      </c>
      <c r="D20" s="299">
        <v>0.24212077609054883</v>
      </c>
      <c r="E20" s="300">
        <v>0.22438631728163294</v>
      </c>
      <c r="F20" s="299">
        <v>0.26814961070535404</v>
      </c>
      <c r="G20" s="300">
        <v>0.19205271366222587</v>
      </c>
      <c r="H20" s="299">
        <v>0.22683553227243602</v>
      </c>
      <c r="I20" s="299">
        <v>0.25905631485000202</v>
      </c>
      <c r="J20" s="12"/>
    </row>
    <row r="21" spans="2:10" x14ac:dyDescent="0.2">
      <c r="B21" s="347"/>
      <c r="C21" s="82" t="s">
        <v>12</v>
      </c>
      <c r="D21" s="301">
        <v>0.14649413346649975</v>
      </c>
      <c r="E21" s="302">
        <v>0.11647005070158656</v>
      </c>
      <c r="F21" s="301">
        <v>8.3756989934576476E-2</v>
      </c>
      <c r="G21" s="302">
        <v>0.1193878925590699</v>
      </c>
      <c r="H21" s="301">
        <v>0.12547812238139655</v>
      </c>
      <c r="I21" s="301">
        <v>9.47800304831794E-2</v>
      </c>
      <c r="J21" s="303"/>
    </row>
    <row r="22" spans="2:10" x14ac:dyDescent="0.2">
      <c r="B22" s="311" t="s">
        <v>108</v>
      </c>
      <c r="C22" s="2"/>
      <c r="D22" s="304"/>
      <c r="E22" s="2"/>
      <c r="F22" s="304"/>
      <c r="G22" s="2"/>
      <c r="H22" s="304"/>
      <c r="I22" s="304"/>
      <c r="J22" s="12"/>
    </row>
    <row r="23" spans="2:10" x14ac:dyDescent="0.2">
      <c r="B23" s="311"/>
      <c r="C23" s="60" t="s">
        <v>8</v>
      </c>
      <c r="D23" s="299">
        <v>0.12981326207011579</v>
      </c>
      <c r="E23" s="300">
        <v>3.7046086330151384E-2</v>
      </c>
      <c r="F23" s="299">
        <v>-9.9738618793811185E-2</v>
      </c>
      <c r="G23" s="300">
        <v>9.3188415217245968E-2</v>
      </c>
      <c r="H23" s="299">
        <v>5.3399363399691868E-2</v>
      </c>
      <c r="I23" s="299">
        <v>9.8217735784968063E-2</v>
      </c>
      <c r="J23" s="12"/>
    </row>
    <row r="24" spans="2:10" x14ac:dyDescent="0.2">
      <c r="B24" s="311"/>
      <c r="C24" s="60" t="s">
        <v>9</v>
      </c>
      <c r="D24" s="299">
        <v>4.6407093665188803E-2</v>
      </c>
      <c r="E24" s="300">
        <v>0.11903604069623519</v>
      </c>
      <c r="F24" s="299">
        <v>0.16885868865251674</v>
      </c>
      <c r="G24" s="300">
        <v>-1.9516021633997571E-2</v>
      </c>
      <c r="H24" s="299">
        <v>6.6852999070193375E-2</v>
      </c>
      <c r="I24" s="299">
        <v>2.2655547469261128E-2</v>
      </c>
      <c r="J24" s="12"/>
    </row>
    <row r="25" spans="2:10" x14ac:dyDescent="0.2">
      <c r="B25" s="311"/>
      <c r="C25" s="60" t="s">
        <v>10</v>
      </c>
      <c r="D25" s="299">
        <v>7.6654330314976482E-2</v>
      </c>
      <c r="E25" s="300">
        <v>-3.2381209270234912E-2</v>
      </c>
      <c r="F25" s="299">
        <v>-0.10760441735898207</v>
      </c>
      <c r="G25" s="300">
        <v>-8.8269497022172017E-2</v>
      </c>
      <c r="H25" s="299">
        <v>-4.002146585196531E-2</v>
      </c>
      <c r="I25" s="299">
        <v>-9.9180258853877046E-2</v>
      </c>
      <c r="J25" s="12"/>
    </row>
    <row r="26" spans="2:10" x14ac:dyDescent="0.2">
      <c r="B26" s="309"/>
      <c r="C26" s="60" t="s">
        <v>11</v>
      </c>
      <c r="D26" s="299">
        <v>0.25989762797933813</v>
      </c>
      <c r="E26" s="300">
        <v>0.16024338103036873</v>
      </c>
      <c r="F26" s="299">
        <v>0.26193573100327372</v>
      </c>
      <c r="G26" s="300">
        <v>0.3450326825208756</v>
      </c>
      <c r="H26" s="299">
        <v>0.24016093285739237</v>
      </c>
      <c r="I26" s="299">
        <v>0.28201075596557468</v>
      </c>
      <c r="J26" s="12"/>
    </row>
    <row r="27" spans="2:10" x14ac:dyDescent="0.2">
      <c r="B27" s="310"/>
      <c r="C27" s="82" t="s">
        <v>12</v>
      </c>
      <c r="D27" s="301">
        <v>0.24493207207756695</v>
      </c>
      <c r="E27" s="302">
        <v>8.8487341537925035E-2</v>
      </c>
      <c r="F27" s="301">
        <v>0.12996661307899671</v>
      </c>
      <c r="G27" s="302">
        <v>0.1188177970377029</v>
      </c>
      <c r="H27" s="301">
        <v>0.12961483829205589</v>
      </c>
      <c r="I27" s="301">
        <v>0.30225418136930493</v>
      </c>
      <c r="J27" s="303"/>
    </row>
    <row r="31" spans="2:10" x14ac:dyDescent="0.2">
      <c r="E31" s="69" t="s">
        <v>14</v>
      </c>
      <c r="F31" s="188"/>
      <c r="G31" s="188"/>
    </row>
  </sheetData>
  <mergeCells count="2">
    <mergeCell ref="B4:B9"/>
    <mergeCell ref="B10:B15"/>
  </mergeCells>
  <hyperlinks>
    <hyperlink ref="E31" location="CONTENTS!A1" display="CONTENTS!A1" xr:uid="{00000000-0004-0000-0700-000000000000}"/>
  </hyperlinks>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N3250"/>
  <sheetViews>
    <sheetView showGridLines="0" zoomScale="115" zoomScaleNormal="115" zoomScaleSheetLayoutView="100" workbookViewId="0"/>
  </sheetViews>
  <sheetFormatPr defaultColWidth="9.140625" defaultRowHeight="12.75" x14ac:dyDescent="0.2"/>
  <cols>
    <col min="1" max="1" width="1.7109375" style="37" customWidth="1"/>
    <col min="2" max="2" width="2" style="41" customWidth="1"/>
    <col min="3" max="3" width="7.5703125" style="41" customWidth="1"/>
    <col min="4" max="4" width="9" style="41" customWidth="1"/>
    <col min="5" max="5" width="8.85546875" style="41" customWidth="1"/>
    <col min="6" max="6" width="9" style="41" customWidth="1"/>
    <col min="7" max="7" width="9.28515625" style="41" customWidth="1"/>
    <col min="8" max="8" width="10.5703125" style="41" customWidth="1"/>
    <col min="9" max="9" width="10.7109375" style="70" customWidth="1"/>
    <col min="10" max="10" width="11.7109375" style="70" customWidth="1"/>
    <col min="11" max="11" width="1.85546875" style="71" customWidth="1"/>
    <col min="12" max="13" width="9.140625" style="71"/>
    <col min="14" max="14" width="15" style="71" bestFit="1" customWidth="1"/>
    <col min="15" max="16384" width="9.140625" style="71"/>
  </cols>
  <sheetData>
    <row r="1" spans="1:14" s="37" customFormat="1" ht="11.25" customHeight="1" x14ac:dyDescent="0.2">
      <c r="B1" s="38" t="s">
        <v>109</v>
      </c>
      <c r="C1" s="38"/>
      <c r="D1" s="39"/>
      <c r="E1" s="40"/>
      <c r="F1" s="39"/>
      <c r="G1" s="40"/>
      <c r="H1" s="41"/>
    </row>
    <row r="2" spans="1:14" s="37" customFormat="1" ht="4.5" customHeight="1" x14ac:dyDescent="0.2">
      <c r="B2" s="38"/>
      <c r="C2" s="38"/>
      <c r="D2" s="42"/>
      <c r="F2" s="42"/>
      <c r="H2" s="41"/>
    </row>
    <row r="3" spans="1:14" s="37" customFormat="1" ht="13.35" customHeight="1" x14ac:dyDescent="0.2">
      <c r="A3" s="41"/>
      <c r="B3" s="90"/>
      <c r="C3" s="91" t="s">
        <v>1</v>
      </c>
      <c r="D3" s="374" t="s">
        <v>98</v>
      </c>
      <c r="E3" s="374" t="s">
        <v>99</v>
      </c>
      <c r="F3" s="374" t="s">
        <v>100</v>
      </c>
      <c r="G3" s="374" t="s">
        <v>101</v>
      </c>
      <c r="H3" s="430" t="s">
        <v>110</v>
      </c>
      <c r="I3" s="430" t="s">
        <v>111</v>
      </c>
      <c r="J3" s="430" t="s">
        <v>112</v>
      </c>
    </row>
    <row r="4" spans="1:14" s="37" customFormat="1" ht="13.35" customHeight="1" x14ac:dyDescent="0.2">
      <c r="A4" s="41"/>
      <c r="B4" s="92"/>
      <c r="C4" s="93"/>
      <c r="D4" s="375"/>
      <c r="E4" s="375"/>
      <c r="F4" s="375"/>
      <c r="G4" s="375"/>
      <c r="H4" s="431"/>
      <c r="I4" s="431"/>
      <c r="J4" s="431"/>
    </row>
    <row r="5" spans="1:14" s="37" customFormat="1" ht="13.35" customHeight="1" x14ac:dyDescent="0.2">
      <c r="A5" s="41"/>
      <c r="B5" s="43"/>
      <c r="C5" s="60" t="s">
        <v>7</v>
      </c>
      <c r="D5" s="110">
        <v>855.03779700999996</v>
      </c>
      <c r="E5" s="111">
        <v>222.42094266000001</v>
      </c>
      <c r="F5" s="111">
        <v>203.57959729999999</v>
      </c>
      <c r="G5" s="112">
        <v>1276.3535524900001</v>
      </c>
      <c r="H5" s="45">
        <v>2557.3918894600001</v>
      </c>
      <c r="I5" s="44">
        <v>87731.113174900223</v>
      </c>
      <c r="J5" s="45">
        <v>90288.50506436023</v>
      </c>
      <c r="K5" s="46"/>
      <c r="N5" s="47"/>
    </row>
    <row r="6" spans="1:14" s="37" customFormat="1" ht="13.35" customHeight="1" x14ac:dyDescent="0.2">
      <c r="A6" s="41"/>
      <c r="B6" s="43"/>
      <c r="C6" s="60" t="s">
        <v>8</v>
      </c>
      <c r="D6" s="113">
        <v>846.74623555999995</v>
      </c>
      <c r="E6" s="44">
        <v>246.08907825999998</v>
      </c>
      <c r="F6" s="44">
        <v>319.97026736999999</v>
      </c>
      <c r="G6" s="114">
        <v>1024.46905573</v>
      </c>
      <c r="H6" s="45">
        <v>2437.2746369199999</v>
      </c>
      <c r="I6" s="44">
        <v>97552.362177190051</v>
      </c>
      <c r="J6" s="45">
        <v>99989.636814110039</v>
      </c>
      <c r="K6" s="46"/>
      <c r="N6" s="47"/>
    </row>
    <row r="7" spans="1:14" s="37" customFormat="1" ht="13.35" customHeight="1" x14ac:dyDescent="0.2">
      <c r="A7" s="41"/>
      <c r="B7" s="43"/>
      <c r="C7" s="60" t="s">
        <v>9</v>
      </c>
      <c r="D7" s="113">
        <v>868.67548748000013</v>
      </c>
      <c r="E7" s="44">
        <v>263.72252843999996</v>
      </c>
      <c r="F7" s="44">
        <v>422.69275550999998</v>
      </c>
      <c r="G7" s="114">
        <v>1930.2622012100001</v>
      </c>
      <c r="H7" s="45">
        <v>3485.3529726400002</v>
      </c>
      <c r="I7" s="44">
        <v>102893.82239713013</v>
      </c>
      <c r="J7" s="45">
        <v>106379.17536977012</v>
      </c>
      <c r="K7" s="46"/>
      <c r="N7" s="47"/>
    </row>
    <row r="8" spans="1:14" s="37" customFormat="1" ht="13.35" customHeight="1" x14ac:dyDescent="0.2">
      <c r="A8" s="41"/>
      <c r="B8" s="43"/>
      <c r="C8" s="60" t="s">
        <v>10</v>
      </c>
      <c r="D8" s="113">
        <v>800.01909580000017</v>
      </c>
      <c r="E8" s="44">
        <v>172.23765864000001</v>
      </c>
      <c r="F8" s="44">
        <v>318.05615068999998</v>
      </c>
      <c r="G8" s="114">
        <v>1170.2571948500001</v>
      </c>
      <c r="H8" s="45">
        <v>2460.5700999800006</v>
      </c>
      <c r="I8" s="44">
        <v>80488.341906539965</v>
      </c>
      <c r="J8" s="45">
        <v>82948.912006519953</v>
      </c>
      <c r="K8" s="46"/>
      <c r="N8" s="47"/>
    </row>
    <row r="9" spans="1:14" s="37" customFormat="1" ht="13.35" customHeight="1" x14ac:dyDescent="0.2">
      <c r="A9" s="41"/>
      <c r="B9" s="43"/>
      <c r="C9" s="60" t="s">
        <v>11</v>
      </c>
      <c r="D9" s="113">
        <v>916.92131731000006</v>
      </c>
      <c r="E9" s="44">
        <v>234.72066195000002</v>
      </c>
      <c r="F9" s="44">
        <v>365.27524321999999</v>
      </c>
      <c r="G9" s="114">
        <v>1605.53758911</v>
      </c>
      <c r="H9" s="48">
        <v>3122.4548115899997</v>
      </c>
      <c r="I9" s="49">
        <v>109301.57308111992</v>
      </c>
      <c r="J9" s="48">
        <v>112424.02789270991</v>
      </c>
      <c r="K9" s="46"/>
      <c r="N9" s="47"/>
    </row>
    <row r="10" spans="1:14" s="37" customFormat="1" ht="13.35" customHeight="1" x14ac:dyDescent="0.2">
      <c r="A10" s="41"/>
      <c r="B10" s="43"/>
      <c r="C10" s="60" t="s">
        <v>12</v>
      </c>
      <c r="D10" s="115">
        <v>989.24877231999983</v>
      </c>
      <c r="E10" s="116">
        <v>291.09824493000002</v>
      </c>
      <c r="F10" s="116">
        <v>340.45057774000009</v>
      </c>
      <c r="G10" s="117">
        <v>1845.0295313000006</v>
      </c>
      <c r="H10" s="48">
        <v>3465.8271262900007</v>
      </c>
      <c r="I10" s="49">
        <v>131155.00592430026</v>
      </c>
      <c r="J10" s="48">
        <v>134620.83305059024</v>
      </c>
      <c r="K10" s="46"/>
      <c r="N10" s="47"/>
    </row>
    <row r="11" spans="1:14" s="37" customFormat="1" ht="13.35" customHeight="1" x14ac:dyDescent="0.2">
      <c r="A11" s="41"/>
      <c r="B11" s="50"/>
      <c r="C11" s="51" t="s">
        <v>113</v>
      </c>
      <c r="D11" s="52"/>
      <c r="E11" s="52"/>
      <c r="F11" s="52"/>
      <c r="G11" s="52"/>
      <c r="H11" s="57"/>
      <c r="I11" s="58"/>
      <c r="J11" s="59"/>
      <c r="N11" s="47"/>
    </row>
    <row r="12" spans="1:14" s="37" customFormat="1" ht="13.35" customHeight="1" x14ac:dyDescent="0.2">
      <c r="A12" s="41"/>
      <c r="B12" s="43"/>
      <c r="C12" s="60" t="s">
        <v>7</v>
      </c>
      <c r="D12" s="61">
        <v>9.4700626220414717E-3</v>
      </c>
      <c r="E12" s="54">
        <v>2.4634469526486455E-3</v>
      </c>
      <c r="F12" s="54">
        <v>2.2547676158208912E-3</v>
      </c>
      <c r="G12" s="54">
        <v>1.4136390358663915E-2</v>
      </c>
      <c r="H12" s="94">
        <v>2.8324667549174926E-2</v>
      </c>
      <c r="I12" s="62">
        <v>0.97167533245082505</v>
      </c>
      <c r="J12" s="63">
        <v>1</v>
      </c>
    </row>
    <row r="13" spans="1:14" s="37" customFormat="1" ht="13.35" customHeight="1" x14ac:dyDescent="0.2">
      <c r="A13" s="41"/>
      <c r="B13" s="43"/>
      <c r="C13" s="60" t="s">
        <v>8</v>
      </c>
      <c r="D13" s="61">
        <v>8.4683399454103369E-3</v>
      </c>
      <c r="E13" s="54">
        <v>2.4611458357179784E-3</v>
      </c>
      <c r="F13" s="54">
        <v>3.2000342992029689E-3</v>
      </c>
      <c r="G13" s="54">
        <v>1.0245752343661199E-2</v>
      </c>
      <c r="H13" s="94">
        <v>2.4375272423992483E-2</v>
      </c>
      <c r="I13" s="62">
        <v>0.9756247275760076</v>
      </c>
      <c r="J13" s="63">
        <v>1</v>
      </c>
    </row>
    <row r="14" spans="1:14" s="37" customFormat="1" ht="13.35" customHeight="1" x14ac:dyDescent="0.2">
      <c r="A14" s="41"/>
      <c r="B14" s="43"/>
      <c r="C14" s="60" t="s">
        <v>9</v>
      </c>
      <c r="D14" s="61">
        <v>8.1658415235925253E-3</v>
      </c>
      <c r="E14" s="54">
        <v>2.4790803982387539E-3</v>
      </c>
      <c r="F14" s="54">
        <v>3.9734539588292114E-3</v>
      </c>
      <c r="G14" s="54">
        <v>1.8145113406834366E-2</v>
      </c>
      <c r="H14" s="94">
        <v>3.2763489287494861E-2</v>
      </c>
      <c r="I14" s="62">
        <v>0.96723651071250527</v>
      </c>
      <c r="J14" s="63">
        <v>1</v>
      </c>
    </row>
    <row r="15" spans="1:14" s="37" customFormat="1" ht="13.35" customHeight="1" x14ac:dyDescent="0.2">
      <c r="A15" s="41"/>
      <c r="B15" s="43"/>
      <c r="C15" s="60" t="s">
        <v>10</v>
      </c>
      <c r="D15" s="61">
        <v>9.6447207859352881E-3</v>
      </c>
      <c r="E15" s="54">
        <v>2.0764305941283687E-3</v>
      </c>
      <c r="F15" s="54">
        <v>3.8343619343072289E-3</v>
      </c>
      <c r="G15" s="54">
        <v>1.4108168106629482E-2</v>
      </c>
      <c r="H15" s="94">
        <v>2.9663681421000371E-2</v>
      </c>
      <c r="I15" s="62">
        <v>0.97033631857899982</v>
      </c>
      <c r="J15" s="63">
        <v>1</v>
      </c>
    </row>
    <row r="16" spans="1:14" s="37" customFormat="1" ht="13.35" customHeight="1" x14ac:dyDescent="0.2">
      <c r="A16" s="41"/>
      <c r="B16" s="43"/>
      <c r="C16" s="60" t="s">
        <v>11</v>
      </c>
      <c r="D16" s="61">
        <v>8.1559194639872663E-3</v>
      </c>
      <c r="E16" s="54">
        <v>2.0878158019209379E-3</v>
      </c>
      <c r="F16" s="54">
        <v>3.2490851828275947E-3</v>
      </c>
      <c r="G16" s="54">
        <v>1.4281089365008513E-2</v>
      </c>
      <c r="H16" s="94">
        <v>2.7773909813744311E-2</v>
      </c>
      <c r="I16" s="62">
        <v>0.97222609018625572</v>
      </c>
      <c r="J16" s="63">
        <v>1</v>
      </c>
    </row>
    <row r="17" spans="1:11" s="37" customFormat="1" ht="13.35" customHeight="1" x14ac:dyDescent="0.2">
      <c r="A17" s="41"/>
      <c r="B17" s="43"/>
      <c r="C17" s="60" t="s">
        <v>12</v>
      </c>
      <c r="D17" s="65">
        <v>7.3484077456885304E-3</v>
      </c>
      <c r="E17" s="54">
        <v>2.1623565857790072E-3</v>
      </c>
      <c r="F17" s="54">
        <v>2.5289590773224487E-3</v>
      </c>
      <c r="G17" s="54">
        <v>1.3705378948343323E-2</v>
      </c>
      <c r="H17" s="94">
        <v>2.5745102357133311E-2</v>
      </c>
      <c r="I17" s="67">
        <v>0.97425489764286688</v>
      </c>
      <c r="J17" s="63">
        <v>1</v>
      </c>
    </row>
    <row r="18" spans="1:11" s="37" customFormat="1" ht="13.35" customHeight="1" x14ac:dyDescent="0.2">
      <c r="A18" s="41"/>
      <c r="B18" s="50"/>
      <c r="C18" s="56" t="s">
        <v>114</v>
      </c>
      <c r="D18" s="52"/>
      <c r="E18" s="52"/>
      <c r="F18" s="52"/>
      <c r="G18" s="52"/>
      <c r="H18" s="53"/>
      <c r="I18" s="52"/>
      <c r="J18" s="53"/>
    </row>
    <row r="19" spans="1:11" s="37" customFormat="1" ht="13.35" customHeight="1" x14ac:dyDescent="0.2">
      <c r="A19" s="41"/>
      <c r="B19" s="43"/>
      <c r="C19" s="60" t="s">
        <v>7</v>
      </c>
      <c r="D19" s="61">
        <v>0.53904112819120864</v>
      </c>
      <c r="E19" s="54">
        <v>3.7270802342799891E-2</v>
      </c>
      <c r="F19" s="54">
        <v>-0.17199266916571643</v>
      </c>
      <c r="G19" s="54">
        <v>6.5582679228666452E-2</v>
      </c>
      <c r="H19" s="55">
        <v>0.15527766864237913</v>
      </c>
      <c r="I19" s="54">
        <v>6.295102236433836E-2</v>
      </c>
      <c r="J19" s="55">
        <v>6.5362609577894748E-2</v>
      </c>
    </row>
    <row r="20" spans="1:11" s="37" customFormat="1" ht="13.35" customHeight="1" x14ac:dyDescent="0.2">
      <c r="A20" s="41"/>
      <c r="B20" s="43"/>
      <c r="C20" s="60" t="s">
        <v>8</v>
      </c>
      <c r="D20" s="61">
        <v>-9.6978146000529231E-3</v>
      </c>
      <c r="E20" s="54">
        <v>0.10641081552551257</v>
      </c>
      <c r="F20" s="54">
        <v>0.57171627861283048</v>
      </c>
      <c r="G20" s="54">
        <v>-0.19734665880050428</v>
      </c>
      <c r="H20" s="55">
        <v>-4.6968943361048843E-2</v>
      </c>
      <c r="I20" s="54">
        <v>0.11194716063843835</v>
      </c>
      <c r="J20" s="55">
        <v>0.10744591462667352</v>
      </c>
    </row>
    <row r="21" spans="1:11" s="37" customFormat="1" ht="13.35" customHeight="1" x14ac:dyDescent="0.2">
      <c r="A21" s="41"/>
      <c r="B21" s="43"/>
      <c r="C21" s="60" t="s">
        <v>9</v>
      </c>
      <c r="D21" s="61">
        <v>2.5898542750718567E-2</v>
      </c>
      <c r="E21" s="54">
        <v>7.1655085924198225E-2</v>
      </c>
      <c r="F21" s="54">
        <v>0.32103870834765758</v>
      </c>
      <c r="G21" s="54">
        <v>0.88415872145472441</v>
      </c>
      <c r="H21" s="55">
        <v>0.43002098764439278</v>
      </c>
      <c r="I21" s="54">
        <v>5.4754803344794212E-2</v>
      </c>
      <c r="J21" s="55">
        <v>6.3902016502692005E-2</v>
      </c>
    </row>
    <row r="22" spans="1:11" s="37" customFormat="1" ht="13.35" customHeight="1" x14ac:dyDescent="0.2">
      <c r="A22" s="41"/>
      <c r="B22" s="43"/>
      <c r="C22" s="60" t="s">
        <v>10</v>
      </c>
      <c r="D22" s="61">
        <v>-7.9035718941684485E-2</v>
      </c>
      <c r="E22" s="54">
        <v>-0.34689819766692365</v>
      </c>
      <c r="F22" s="54">
        <v>-0.24754766542840489</v>
      </c>
      <c r="G22" s="54">
        <v>-0.39373148678121817</v>
      </c>
      <c r="H22" s="55">
        <v>-0.29402556375338162</v>
      </c>
      <c r="I22" s="54">
        <v>-0.21775340801426979</v>
      </c>
      <c r="J22" s="55">
        <v>-0.22025234997176235</v>
      </c>
    </row>
    <row r="23" spans="1:11" s="37" customFormat="1" ht="13.35" customHeight="1" x14ac:dyDescent="0.2">
      <c r="A23" s="41"/>
      <c r="B23" s="43"/>
      <c r="C23" s="60" t="s">
        <v>11</v>
      </c>
      <c r="D23" s="61">
        <v>0.14612428893725404</v>
      </c>
      <c r="E23" s="54">
        <v>0.36277201979735429</v>
      </c>
      <c r="F23" s="54">
        <v>0.14846149784420648</v>
      </c>
      <c r="G23" s="54">
        <v>0.37195276062010696</v>
      </c>
      <c r="H23" s="55">
        <v>0.26899648647091157</v>
      </c>
      <c r="I23" s="54">
        <v>0.35798018063332449</v>
      </c>
      <c r="J23" s="55">
        <v>0.35534059667802698</v>
      </c>
    </row>
    <row r="24" spans="1:11" s="37" customFormat="1" ht="13.35" customHeight="1" x14ac:dyDescent="0.2">
      <c r="A24" s="41"/>
      <c r="B24" s="64"/>
      <c r="C24" s="82" t="s">
        <v>12</v>
      </c>
      <c r="D24" s="65">
        <v>7.8880765060833191E-2</v>
      </c>
      <c r="E24" s="66">
        <v>0.24019011582375938</v>
      </c>
      <c r="F24" s="66">
        <v>-6.7961532955706949E-2</v>
      </c>
      <c r="G24" s="66">
        <v>0.14916620066351638</v>
      </c>
      <c r="H24" s="109">
        <v>0.10996870584818841</v>
      </c>
      <c r="I24" s="66">
        <v>0.19993703866422363</v>
      </c>
      <c r="J24" s="109">
        <v>0.19743826630249806</v>
      </c>
    </row>
    <row r="25" spans="1:11" s="37" customFormat="1" ht="12" customHeight="1" x14ac:dyDescent="0.2">
      <c r="A25" s="41"/>
      <c r="B25" s="120"/>
      <c r="C25" s="68"/>
      <c r="D25" s="41"/>
      <c r="E25" s="41"/>
      <c r="F25" s="41"/>
      <c r="G25" s="41"/>
      <c r="H25" s="41"/>
      <c r="I25" s="41"/>
      <c r="J25" s="41"/>
      <c r="K25" s="41"/>
    </row>
    <row r="26" spans="1:11" s="37" customFormat="1" ht="13.35" customHeight="1" x14ac:dyDescent="0.2">
      <c r="D26" s="118"/>
      <c r="E26" s="118"/>
      <c r="F26" s="69" t="s">
        <v>14</v>
      </c>
      <c r="G26" s="188"/>
      <c r="H26" s="188"/>
      <c r="I26" s="118"/>
      <c r="J26" s="118"/>
    </row>
    <row r="27" spans="1:11" s="37" customFormat="1" ht="13.35" customHeight="1" x14ac:dyDescent="0.2">
      <c r="D27" s="118"/>
      <c r="E27" s="118"/>
      <c r="F27" s="118"/>
      <c r="G27" s="118"/>
      <c r="H27" s="118"/>
      <c r="I27" s="118"/>
      <c r="J27" s="118"/>
    </row>
    <row r="28" spans="1:11" s="37" customFormat="1" ht="13.35" customHeight="1" x14ac:dyDescent="0.2">
      <c r="D28" s="118"/>
      <c r="E28" s="118"/>
      <c r="F28" s="118"/>
      <c r="G28" s="118"/>
      <c r="H28" s="118"/>
      <c r="I28" s="118"/>
      <c r="J28" s="118"/>
    </row>
    <row r="29" spans="1:11" s="37" customFormat="1" ht="13.35" customHeight="1" x14ac:dyDescent="0.2">
      <c r="D29" s="118"/>
      <c r="E29" s="118"/>
      <c r="F29" s="118"/>
      <c r="G29" s="118"/>
      <c r="H29" s="118"/>
      <c r="I29" s="118"/>
      <c r="J29" s="118"/>
    </row>
    <row r="30" spans="1:11" s="37" customFormat="1" ht="13.35" customHeight="1" x14ac:dyDescent="0.2">
      <c r="D30" s="118"/>
      <c r="E30" s="118"/>
      <c r="F30" s="118"/>
      <c r="G30" s="118"/>
      <c r="H30" s="118"/>
      <c r="I30" s="118"/>
      <c r="J30" s="118"/>
    </row>
    <row r="31" spans="1:11" s="37" customFormat="1" ht="13.35" customHeight="1" x14ac:dyDescent="0.2">
      <c r="D31" s="118"/>
      <c r="E31" s="118"/>
      <c r="F31" s="118"/>
      <c r="G31" s="118"/>
      <c r="H31" s="118"/>
      <c r="I31" s="118"/>
      <c r="J31" s="118"/>
    </row>
    <row r="32" spans="1:11" s="37" customFormat="1" ht="13.35" customHeight="1" x14ac:dyDescent="0.2">
      <c r="D32" s="118"/>
      <c r="E32" s="118"/>
      <c r="F32" s="118"/>
      <c r="G32" s="118"/>
      <c r="H32" s="118"/>
      <c r="I32" s="118"/>
      <c r="J32" s="118"/>
    </row>
    <row r="33" spans="4:10" s="37" customFormat="1" ht="13.35" customHeight="1" x14ac:dyDescent="0.2">
      <c r="D33" s="118"/>
      <c r="E33" s="118"/>
      <c r="F33" s="118"/>
      <c r="G33" s="118"/>
      <c r="H33" s="118"/>
      <c r="I33" s="118"/>
      <c r="J33" s="118"/>
    </row>
    <row r="34" spans="4:10" s="37" customFormat="1" ht="13.35" customHeight="1" x14ac:dyDescent="0.2">
      <c r="D34" s="118"/>
      <c r="E34" s="118"/>
      <c r="F34" s="118"/>
      <c r="G34" s="118"/>
      <c r="H34" s="118"/>
      <c r="I34" s="118"/>
      <c r="J34" s="118"/>
    </row>
    <row r="35" spans="4:10" s="37" customFormat="1" ht="13.35" customHeight="1" x14ac:dyDescent="0.2">
      <c r="D35" s="118"/>
      <c r="E35" s="118"/>
      <c r="F35" s="118"/>
      <c r="G35" s="118"/>
      <c r="H35" s="118"/>
      <c r="I35" s="118"/>
      <c r="J35" s="118"/>
    </row>
    <row r="36" spans="4:10" s="37" customFormat="1" ht="13.35" customHeight="1" x14ac:dyDescent="0.2">
      <c r="D36" s="118"/>
      <c r="E36" s="118"/>
      <c r="F36" s="118"/>
      <c r="G36" s="118"/>
      <c r="H36" s="118"/>
      <c r="I36" s="118"/>
      <c r="J36" s="118"/>
    </row>
    <row r="37" spans="4:10" s="37" customFormat="1" ht="13.35" customHeight="1" x14ac:dyDescent="0.2">
      <c r="D37" s="41"/>
      <c r="E37" s="41"/>
      <c r="F37" s="41"/>
      <c r="G37" s="41"/>
      <c r="H37" s="41"/>
      <c r="I37" s="41"/>
      <c r="J37" s="41"/>
    </row>
    <row r="38" spans="4:10" s="37" customFormat="1" ht="13.35" customHeight="1" x14ac:dyDescent="0.2">
      <c r="D38" s="41"/>
      <c r="E38" s="41"/>
      <c r="F38" s="41"/>
      <c r="G38" s="41"/>
      <c r="H38" s="41"/>
      <c r="I38" s="41"/>
      <c r="J38" s="41"/>
    </row>
    <row r="39" spans="4:10" s="37" customFormat="1" ht="13.35" customHeight="1" x14ac:dyDescent="0.2"/>
    <row r="40" spans="4:10" s="37" customFormat="1" ht="13.35" customHeight="1" x14ac:dyDescent="0.2"/>
    <row r="41" spans="4:10" s="37" customFormat="1" ht="13.35" customHeight="1" x14ac:dyDescent="0.2"/>
    <row r="42" spans="4:10" s="37" customFormat="1" ht="13.35" customHeight="1" x14ac:dyDescent="0.2"/>
    <row r="43" spans="4:10" s="37" customFormat="1" ht="13.35" customHeight="1" x14ac:dyDescent="0.2"/>
    <row r="44" spans="4:10" s="37" customFormat="1" ht="13.35" customHeight="1" x14ac:dyDescent="0.2"/>
    <row r="45" spans="4:10" s="37" customFormat="1" ht="13.35" customHeight="1" x14ac:dyDescent="0.2"/>
    <row r="46" spans="4:10" s="37" customFormat="1" ht="13.35" customHeight="1" x14ac:dyDescent="0.2"/>
    <row r="47" spans="4:10" s="37" customFormat="1" ht="13.35" customHeight="1" x14ac:dyDescent="0.2"/>
    <row r="48" spans="4:10" s="37" customFormat="1" ht="13.35" customHeight="1" x14ac:dyDescent="0.2"/>
    <row r="49" s="37" customFormat="1" ht="13.35" customHeight="1" x14ac:dyDescent="0.2"/>
    <row r="50" s="37" customFormat="1" ht="13.35" customHeight="1" x14ac:dyDescent="0.2"/>
    <row r="51" s="37" customFormat="1" ht="13.35" customHeight="1" x14ac:dyDescent="0.2"/>
    <row r="52" s="37" customFormat="1" ht="13.35" customHeight="1" x14ac:dyDescent="0.2"/>
    <row r="53" s="37" customFormat="1" ht="13.35" customHeight="1" x14ac:dyDescent="0.2"/>
    <row r="54" s="37" customFormat="1" ht="13.35" customHeight="1" x14ac:dyDescent="0.2"/>
    <row r="55" s="37" customFormat="1" ht="13.35" customHeight="1" x14ac:dyDescent="0.2"/>
    <row r="56" s="37" customFormat="1" ht="13.35" customHeight="1" x14ac:dyDescent="0.2"/>
    <row r="57" s="37" customFormat="1" ht="13.35" customHeight="1" x14ac:dyDescent="0.2"/>
    <row r="58" s="37" customFormat="1" ht="13.35" customHeight="1" x14ac:dyDescent="0.2"/>
    <row r="59" s="37" customFormat="1" ht="13.35" customHeight="1" x14ac:dyDescent="0.2"/>
    <row r="60" s="37" customFormat="1" ht="13.35" customHeight="1" x14ac:dyDescent="0.2"/>
    <row r="61" s="37" customFormat="1" ht="13.35" customHeight="1" x14ac:dyDescent="0.2"/>
    <row r="62" s="37" customFormat="1" ht="13.35" customHeight="1" x14ac:dyDescent="0.2"/>
    <row r="63" s="37" customFormat="1" ht="13.35" customHeight="1" x14ac:dyDescent="0.2"/>
    <row r="64" s="37" customFormat="1" ht="13.35" customHeight="1" x14ac:dyDescent="0.2"/>
    <row r="65" s="37" customFormat="1" ht="13.35" customHeight="1" x14ac:dyDescent="0.2"/>
    <row r="66" s="37" customFormat="1" ht="13.35" customHeight="1" x14ac:dyDescent="0.2"/>
    <row r="67" s="37" customFormat="1" ht="13.35" customHeight="1" x14ac:dyDescent="0.2"/>
    <row r="68" s="37" customFormat="1" ht="13.35" customHeight="1" x14ac:dyDescent="0.2"/>
    <row r="69" s="37" customFormat="1" ht="13.35" customHeight="1" x14ac:dyDescent="0.2"/>
    <row r="70" s="37" customFormat="1" ht="13.35" customHeight="1" x14ac:dyDescent="0.2"/>
    <row r="71" s="37" customFormat="1" ht="13.35" customHeight="1" x14ac:dyDescent="0.2"/>
    <row r="72" s="37" customFormat="1" ht="13.35" customHeight="1" x14ac:dyDescent="0.2"/>
    <row r="73" s="37" customFormat="1" ht="13.35" customHeight="1" x14ac:dyDescent="0.2"/>
    <row r="74" s="37" customFormat="1" ht="13.35" customHeight="1" x14ac:dyDescent="0.2"/>
    <row r="75" s="37" customFormat="1" ht="13.35" customHeight="1" x14ac:dyDescent="0.2"/>
    <row r="76" s="37" customFormat="1" ht="13.35" customHeight="1" x14ac:dyDescent="0.2"/>
    <row r="77" s="37" customFormat="1" ht="13.35" customHeight="1" x14ac:dyDescent="0.2"/>
    <row r="78" s="37" customFormat="1" ht="13.35" customHeight="1" x14ac:dyDescent="0.2"/>
    <row r="79" s="37" customFormat="1" ht="13.35" customHeight="1" x14ac:dyDescent="0.2"/>
    <row r="80" s="37" customFormat="1" ht="13.35" customHeight="1" x14ac:dyDescent="0.2"/>
    <row r="81" s="37" customFormat="1" ht="13.35" customHeight="1" x14ac:dyDescent="0.2"/>
    <row r="82" s="37" customFormat="1" ht="13.35" customHeight="1" x14ac:dyDescent="0.2"/>
    <row r="83" s="37" customFormat="1" ht="13.35" customHeight="1" x14ac:dyDescent="0.2"/>
    <row r="84" s="37" customFormat="1" ht="13.35" customHeight="1" x14ac:dyDescent="0.2"/>
    <row r="85" s="37" customFormat="1" ht="13.35" customHeight="1" x14ac:dyDescent="0.2"/>
    <row r="86" s="37" customFormat="1" ht="13.35" customHeight="1" x14ac:dyDescent="0.2"/>
    <row r="87" s="37" customFormat="1" ht="13.35" customHeight="1" x14ac:dyDescent="0.2"/>
    <row r="88" s="37" customFormat="1" ht="13.35" customHeight="1" x14ac:dyDescent="0.2"/>
    <row r="89" s="37" customFormat="1" ht="13.35" customHeight="1" x14ac:dyDescent="0.2"/>
    <row r="90" s="37" customFormat="1" ht="13.35" customHeight="1" x14ac:dyDescent="0.2"/>
    <row r="91" s="37" customFormat="1" ht="13.35" customHeight="1" x14ac:dyDescent="0.2"/>
    <row r="92" s="37" customFormat="1" ht="13.35" customHeight="1" x14ac:dyDescent="0.2"/>
    <row r="93" s="37" customFormat="1" ht="13.35" customHeight="1" x14ac:dyDescent="0.2"/>
    <row r="94" s="37" customFormat="1" ht="13.35" customHeight="1" x14ac:dyDescent="0.2"/>
    <row r="95" s="37" customFormat="1" ht="13.35" customHeight="1" x14ac:dyDescent="0.2"/>
    <row r="96" s="37" customFormat="1" ht="13.35" customHeight="1" x14ac:dyDescent="0.2"/>
    <row r="97" s="37" customFormat="1" ht="13.35" customHeight="1" x14ac:dyDescent="0.2"/>
    <row r="98" s="37" customFormat="1" ht="13.35" customHeight="1" x14ac:dyDescent="0.2"/>
    <row r="99" s="37" customFormat="1" ht="13.35" customHeight="1" x14ac:dyDescent="0.2"/>
    <row r="100" s="37" customFormat="1" ht="13.35" customHeight="1" x14ac:dyDescent="0.2"/>
    <row r="101" s="37" customFormat="1" ht="13.35" customHeight="1" x14ac:dyDescent="0.2"/>
    <row r="102" s="37" customFormat="1" ht="13.35" customHeight="1" x14ac:dyDescent="0.2"/>
    <row r="103" s="37" customFormat="1" ht="13.35" customHeight="1" x14ac:dyDescent="0.2"/>
    <row r="104" s="37" customFormat="1" ht="13.35" customHeight="1" x14ac:dyDescent="0.2"/>
    <row r="105" s="37" customFormat="1" ht="13.35" customHeight="1" x14ac:dyDescent="0.2"/>
    <row r="106" s="37" customFormat="1" ht="13.35" customHeight="1" x14ac:dyDescent="0.2"/>
    <row r="107" s="37" customFormat="1" ht="13.35" customHeight="1" x14ac:dyDescent="0.2"/>
    <row r="108" s="37" customFormat="1" ht="13.35" customHeight="1" x14ac:dyDescent="0.2"/>
    <row r="109" s="37" customFormat="1" ht="13.35" customHeight="1" x14ac:dyDescent="0.2"/>
    <row r="110" s="37" customFormat="1" ht="13.35" customHeight="1" x14ac:dyDescent="0.2"/>
    <row r="111" s="37" customFormat="1" ht="13.35" customHeight="1" x14ac:dyDescent="0.2"/>
    <row r="112" s="37" customFormat="1" ht="13.35" customHeight="1" x14ac:dyDescent="0.2"/>
    <row r="113" s="37" customFormat="1" ht="13.35" customHeight="1" x14ac:dyDescent="0.2"/>
    <row r="114" s="37" customFormat="1" ht="13.35" customHeight="1" x14ac:dyDescent="0.2"/>
    <row r="115" s="37" customFormat="1" ht="13.35" customHeight="1" x14ac:dyDescent="0.2"/>
    <row r="116" s="37" customFormat="1" ht="13.35" customHeight="1" x14ac:dyDescent="0.2"/>
    <row r="117" s="37" customFormat="1" ht="13.35" customHeight="1" x14ac:dyDescent="0.2"/>
    <row r="118" s="37" customFormat="1" ht="13.35" customHeight="1" x14ac:dyDescent="0.2"/>
    <row r="119" s="37" customFormat="1" ht="13.35" customHeight="1" x14ac:dyDescent="0.2"/>
    <row r="120" s="37" customFormat="1" ht="13.35" customHeight="1" x14ac:dyDescent="0.2"/>
    <row r="121" s="37" customFormat="1" ht="13.35" customHeight="1" x14ac:dyDescent="0.2"/>
    <row r="122" s="37" customFormat="1" ht="13.35" customHeight="1" x14ac:dyDescent="0.2"/>
    <row r="123" s="37" customFormat="1" ht="13.35" customHeight="1" x14ac:dyDescent="0.2"/>
    <row r="124" s="37" customFormat="1" ht="13.35" customHeight="1" x14ac:dyDescent="0.2"/>
    <row r="125" s="37" customFormat="1" ht="13.35" customHeight="1" x14ac:dyDescent="0.2"/>
    <row r="126" s="37" customFormat="1" ht="13.35" customHeight="1" x14ac:dyDescent="0.2"/>
    <row r="127" s="37" customFormat="1" ht="13.35" customHeight="1" x14ac:dyDescent="0.2"/>
    <row r="128" s="37" customFormat="1" ht="13.35" customHeight="1" x14ac:dyDescent="0.2"/>
    <row r="129" s="37" customFormat="1" ht="13.35" customHeight="1" x14ac:dyDescent="0.2"/>
    <row r="130" s="37" customFormat="1" ht="13.35" customHeight="1" x14ac:dyDescent="0.2"/>
    <row r="131" s="37" customFormat="1" ht="13.35" customHeight="1" x14ac:dyDescent="0.2"/>
    <row r="132" s="37" customFormat="1" ht="13.35" customHeight="1" x14ac:dyDescent="0.2"/>
    <row r="133" s="37" customFormat="1" ht="13.35" customHeight="1" x14ac:dyDescent="0.2"/>
    <row r="134" s="37" customFormat="1" ht="13.35" customHeight="1" x14ac:dyDescent="0.2"/>
    <row r="135" s="37" customFormat="1" ht="13.35" customHeight="1" x14ac:dyDescent="0.2"/>
    <row r="136" s="37" customFormat="1" ht="13.35" customHeight="1" x14ac:dyDescent="0.2"/>
    <row r="137" s="37" customFormat="1" ht="13.35" customHeight="1" x14ac:dyDescent="0.2"/>
    <row r="138" s="37" customFormat="1" ht="13.35" customHeight="1" x14ac:dyDescent="0.2"/>
    <row r="139" s="37" customFormat="1" ht="13.35" customHeight="1" x14ac:dyDescent="0.2"/>
    <row r="140" s="37" customFormat="1" ht="13.35" customHeight="1" x14ac:dyDescent="0.2"/>
    <row r="141" s="37" customFormat="1" ht="13.35" customHeight="1" x14ac:dyDescent="0.2"/>
    <row r="142" s="37" customFormat="1" ht="13.35" customHeight="1" x14ac:dyDescent="0.2"/>
    <row r="143" s="37" customFormat="1" ht="13.35" customHeight="1" x14ac:dyDescent="0.2"/>
    <row r="144" s="37" customFormat="1" ht="13.35" customHeight="1" x14ac:dyDescent="0.2"/>
    <row r="145" s="37" customFormat="1" ht="13.35" customHeight="1" x14ac:dyDescent="0.2"/>
    <row r="146" s="37" customFormat="1" ht="13.35" customHeight="1" x14ac:dyDescent="0.2"/>
    <row r="147" s="37" customFormat="1" ht="13.35" customHeight="1" x14ac:dyDescent="0.2"/>
    <row r="148" s="37" customFormat="1" ht="13.35" customHeight="1" x14ac:dyDescent="0.2"/>
    <row r="149" s="37" customFormat="1" ht="13.35" customHeight="1" x14ac:dyDescent="0.2"/>
    <row r="150" s="37" customFormat="1" ht="13.35" customHeight="1" x14ac:dyDescent="0.2"/>
    <row r="151" s="37" customFormat="1" ht="13.35" customHeight="1" x14ac:dyDescent="0.2"/>
    <row r="152" s="37" customFormat="1" ht="13.35" customHeight="1" x14ac:dyDescent="0.2"/>
    <row r="153" s="37" customFormat="1" ht="13.35" customHeight="1" x14ac:dyDescent="0.2"/>
    <row r="154" s="37" customFormat="1" ht="13.35" customHeight="1" x14ac:dyDescent="0.2"/>
    <row r="155" s="37" customFormat="1" ht="13.35" customHeight="1" x14ac:dyDescent="0.2"/>
    <row r="156" s="37" customFormat="1" ht="13.35" customHeight="1" x14ac:dyDescent="0.2"/>
    <row r="157" s="37" customFormat="1" ht="13.35" customHeight="1" x14ac:dyDescent="0.2"/>
    <row r="158" s="37" customFormat="1" ht="13.35" customHeight="1" x14ac:dyDescent="0.2"/>
    <row r="159" s="37" customFormat="1" ht="13.35" customHeight="1" x14ac:dyDescent="0.2"/>
    <row r="160" s="37" customFormat="1" ht="13.35" customHeight="1" x14ac:dyDescent="0.2"/>
    <row r="161" s="37" customFormat="1" ht="13.35" customHeight="1" x14ac:dyDescent="0.2"/>
    <row r="162" s="37" customFormat="1" ht="13.35" customHeight="1" x14ac:dyDescent="0.2"/>
    <row r="163" s="37" customFormat="1" ht="13.35" customHeight="1" x14ac:dyDescent="0.2"/>
    <row r="164" s="37" customFormat="1" ht="13.35" customHeight="1" x14ac:dyDescent="0.2"/>
    <row r="165" s="37" customFormat="1" ht="13.35" customHeight="1" x14ac:dyDescent="0.2"/>
    <row r="166" s="37" customFormat="1" ht="13.35" customHeight="1" x14ac:dyDescent="0.2"/>
    <row r="167" s="37" customFormat="1" ht="13.35" customHeight="1" x14ac:dyDescent="0.2"/>
    <row r="168" s="37" customFormat="1" ht="13.35" customHeight="1" x14ac:dyDescent="0.2"/>
    <row r="169" s="37" customFormat="1" ht="13.35" customHeight="1" x14ac:dyDescent="0.2"/>
    <row r="170" s="37" customFormat="1" ht="13.35" customHeight="1" x14ac:dyDescent="0.2"/>
    <row r="171" s="37" customFormat="1" ht="13.35" customHeight="1" x14ac:dyDescent="0.2"/>
    <row r="172" s="37" customFormat="1" ht="13.35" customHeight="1" x14ac:dyDescent="0.2"/>
    <row r="173" s="37" customFormat="1" ht="13.35" customHeight="1" x14ac:dyDescent="0.2"/>
    <row r="174" s="37" customFormat="1" ht="13.35" customHeight="1" x14ac:dyDescent="0.2"/>
    <row r="175" s="37" customFormat="1" ht="13.35" customHeight="1" x14ac:dyDescent="0.2"/>
    <row r="176" s="37" customFormat="1" ht="13.35" customHeight="1" x14ac:dyDescent="0.2"/>
    <row r="177" s="37" customFormat="1" ht="13.35" customHeight="1" x14ac:dyDescent="0.2"/>
    <row r="178" s="37" customFormat="1" ht="13.35" customHeight="1" x14ac:dyDescent="0.2"/>
    <row r="179" s="37" customFormat="1" ht="13.35" customHeight="1" x14ac:dyDescent="0.2"/>
    <row r="180" s="37" customFormat="1" ht="13.35" customHeight="1" x14ac:dyDescent="0.2"/>
    <row r="181" s="37" customFormat="1" ht="13.35" customHeight="1" x14ac:dyDescent="0.2"/>
    <row r="182" s="37" customFormat="1" ht="13.35" customHeight="1" x14ac:dyDescent="0.2"/>
    <row r="183" s="37" customFormat="1" ht="13.35" customHeight="1" x14ac:dyDescent="0.2"/>
    <row r="184" s="37" customFormat="1" ht="13.35" customHeight="1" x14ac:dyDescent="0.2"/>
    <row r="185" s="37" customFormat="1" ht="13.35" customHeight="1" x14ac:dyDescent="0.2"/>
    <row r="186" s="37" customFormat="1" ht="13.35" customHeight="1" x14ac:dyDescent="0.2"/>
    <row r="187" s="37" customFormat="1" ht="13.35" customHeight="1" x14ac:dyDescent="0.2"/>
    <row r="188" s="37" customFormat="1" ht="13.35" customHeight="1" x14ac:dyDescent="0.2"/>
    <row r="189" s="37" customFormat="1" ht="13.35" customHeight="1" x14ac:dyDescent="0.2"/>
    <row r="190" s="37" customFormat="1" ht="13.35" customHeight="1" x14ac:dyDescent="0.2"/>
    <row r="191" s="37" customFormat="1" ht="13.35" customHeight="1" x14ac:dyDescent="0.2"/>
    <row r="192" s="37" customFormat="1" ht="13.35" customHeight="1" x14ac:dyDescent="0.2"/>
    <row r="193" s="37" customFormat="1" ht="13.35" customHeight="1" x14ac:dyDescent="0.2"/>
    <row r="194" s="37" customFormat="1" ht="13.35" customHeight="1" x14ac:dyDescent="0.2"/>
    <row r="195" s="37" customFormat="1" ht="13.35" customHeight="1" x14ac:dyDescent="0.2"/>
    <row r="196" s="37" customFormat="1" ht="13.35" customHeight="1" x14ac:dyDescent="0.2"/>
    <row r="197" s="37" customFormat="1" ht="13.35" customHeight="1" x14ac:dyDescent="0.2"/>
    <row r="198" s="37" customFormat="1" ht="13.35" customHeight="1" x14ac:dyDescent="0.2"/>
    <row r="199" s="37" customFormat="1" ht="13.35" customHeight="1" x14ac:dyDescent="0.2"/>
    <row r="200" s="37" customFormat="1" ht="13.35" customHeight="1" x14ac:dyDescent="0.2"/>
    <row r="201" s="37" customFormat="1" ht="13.35" customHeight="1" x14ac:dyDescent="0.2"/>
    <row r="202" s="37" customFormat="1" ht="13.35" customHeight="1" x14ac:dyDescent="0.2"/>
    <row r="203" s="37" customFormat="1" ht="13.35" customHeight="1" x14ac:dyDescent="0.2"/>
    <row r="204" s="37" customFormat="1" ht="13.35" customHeight="1" x14ac:dyDescent="0.2"/>
    <row r="205" s="37" customFormat="1" ht="13.35" customHeight="1" x14ac:dyDescent="0.2"/>
    <row r="206" s="37" customFormat="1" ht="13.35" customHeight="1" x14ac:dyDescent="0.2"/>
    <row r="207" s="37" customFormat="1" ht="13.35" customHeight="1" x14ac:dyDescent="0.2"/>
    <row r="208" s="37" customFormat="1" ht="13.35" customHeight="1" x14ac:dyDescent="0.2"/>
    <row r="209" s="37" customFormat="1" ht="13.35" customHeight="1" x14ac:dyDescent="0.2"/>
    <row r="210" s="37" customFormat="1" ht="13.35" customHeight="1" x14ac:dyDescent="0.2"/>
    <row r="211" s="37" customFormat="1" ht="13.35" customHeight="1" x14ac:dyDescent="0.2"/>
    <row r="212" s="37" customFormat="1" ht="13.35" customHeight="1" x14ac:dyDescent="0.2"/>
    <row r="213" s="37" customFormat="1" ht="13.35" customHeight="1" x14ac:dyDescent="0.2"/>
    <row r="214" s="37" customFormat="1" ht="13.35" customHeight="1" x14ac:dyDescent="0.2"/>
    <row r="215" s="37" customFormat="1" ht="13.35" customHeight="1" x14ac:dyDescent="0.2"/>
    <row r="216" s="37" customFormat="1" ht="13.35" customHeight="1" x14ac:dyDescent="0.2"/>
    <row r="217" s="37" customFormat="1" ht="13.35" customHeight="1" x14ac:dyDescent="0.2"/>
    <row r="218" s="37" customFormat="1" ht="13.35" customHeight="1" x14ac:dyDescent="0.2"/>
    <row r="219" s="37" customFormat="1" ht="13.35" customHeight="1" x14ac:dyDescent="0.2"/>
    <row r="220" s="37" customFormat="1" ht="13.35" customHeight="1" x14ac:dyDescent="0.2"/>
    <row r="221" s="37" customFormat="1" ht="13.35" customHeight="1" x14ac:dyDescent="0.2"/>
    <row r="222" s="37" customFormat="1" ht="13.35" customHeight="1" x14ac:dyDescent="0.2"/>
    <row r="223" s="37" customFormat="1" ht="13.35" customHeight="1" x14ac:dyDescent="0.2"/>
    <row r="224" s="37" customFormat="1" ht="13.35" customHeight="1" x14ac:dyDescent="0.2"/>
    <row r="225" s="37" customFormat="1" ht="13.35" customHeight="1" x14ac:dyDescent="0.2"/>
    <row r="226" s="37" customFormat="1" ht="13.35" customHeight="1" x14ac:dyDescent="0.2"/>
    <row r="227" s="37" customFormat="1" ht="13.35" customHeight="1" x14ac:dyDescent="0.2"/>
    <row r="228" s="37" customFormat="1" ht="13.35" customHeight="1" x14ac:dyDescent="0.2"/>
    <row r="229" s="37" customFormat="1" ht="13.35" customHeight="1" x14ac:dyDescent="0.2"/>
    <row r="230" s="37" customFormat="1" ht="13.35" customHeight="1" x14ac:dyDescent="0.2"/>
    <row r="231" s="37" customFormat="1" ht="13.35" customHeight="1" x14ac:dyDescent="0.2"/>
    <row r="232" s="37" customFormat="1" ht="13.35" customHeight="1" x14ac:dyDescent="0.2"/>
    <row r="233" s="37" customFormat="1" ht="13.35" customHeight="1" x14ac:dyDescent="0.2"/>
    <row r="234" s="37" customFormat="1" ht="13.35" customHeight="1" x14ac:dyDescent="0.2"/>
    <row r="235" s="37" customFormat="1" ht="13.35" customHeight="1" x14ac:dyDescent="0.2"/>
    <row r="236" s="37" customFormat="1" ht="13.35" customHeight="1" x14ac:dyDescent="0.2"/>
    <row r="237" s="37" customFormat="1" ht="13.35" customHeight="1" x14ac:dyDescent="0.2"/>
    <row r="238" s="37" customFormat="1" ht="13.35" customHeight="1" x14ac:dyDescent="0.2"/>
    <row r="239" s="37" customFormat="1" ht="13.35" customHeight="1" x14ac:dyDescent="0.2"/>
    <row r="240" s="37" customFormat="1" ht="13.35" customHeight="1" x14ac:dyDescent="0.2"/>
    <row r="241" s="37" customFormat="1" ht="13.35" customHeight="1" x14ac:dyDescent="0.2"/>
    <row r="242" s="37" customFormat="1" ht="13.35" customHeight="1" x14ac:dyDescent="0.2"/>
    <row r="243" s="37" customFormat="1" ht="13.35" customHeight="1" x14ac:dyDescent="0.2"/>
    <row r="244" s="37" customFormat="1" ht="13.35" customHeight="1" x14ac:dyDescent="0.2"/>
    <row r="245" s="37" customFormat="1" ht="13.35" customHeight="1" x14ac:dyDescent="0.2"/>
    <row r="246" s="37" customFormat="1" ht="13.35" customHeight="1" x14ac:dyDescent="0.2"/>
    <row r="247" s="37" customFormat="1" ht="13.35" customHeight="1" x14ac:dyDescent="0.2"/>
    <row r="248" s="37" customFormat="1" ht="13.35" customHeight="1" x14ac:dyDescent="0.2"/>
    <row r="249" s="37" customFormat="1" ht="13.35" customHeight="1" x14ac:dyDescent="0.2"/>
    <row r="250" s="37" customFormat="1" ht="13.35" customHeight="1" x14ac:dyDescent="0.2"/>
    <row r="251" s="37" customFormat="1" ht="13.35" customHeight="1" x14ac:dyDescent="0.2"/>
    <row r="252" s="37" customFormat="1" ht="13.35" customHeight="1" x14ac:dyDescent="0.2"/>
    <row r="253" s="37" customFormat="1" ht="13.35" customHeight="1" x14ac:dyDescent="0.2"/>
    <row r="254" s="37" customFormat="1" ht="13.35" customHeight="1" x14ac:dyDescent="0.2"/>
    <row r="255" s="37" customFormat="1" ht="13.35" customHeight="1" x14ac:dyDescent="0.2"/>
    <row r="256" s="37" customFormat="1" ht="13.35" customHeight="1" x14ac:dyDescent="0.2"/>
    <row r="257" s="37" customFormat="1" ht="13.35" customHeight="1" x14ac:dyDescent="0.2"/>
    <row r="258" s="37" customFormat="1" ht="13.35" customHeight="1" x14ac:dyDescent="0.2"/>
    <row r="259" s="37" customFormat="1" ht="13.35" customHeight="1" x14ac:dyDescent="0.2"/>
    <row r="260" s="37" customFormat="1" ht="13.35" customHeight="1" x14ac:dyDescent="0.2"/>
    <row r="261" s="37" customFormat="1" ht="13.35" customHeight="1" x14ac:dyDescent="0.2"/>
    <row r="262" s="37" customFormat="1" ht="13.35" customHeight="1" x14ac:dyDescent="0.2"/>
    <row r="263" s="37" customFormat="1" ht="13.35" customHeight="1" x14ac:dyDescent="0.2"/>
    <row r="264" s="37" customFormat="1" ht="13.35" customHeight="1" x14ac:dyDescent="0.2"/>
    <row r="265" s="37" customFormat="1" ht="13.35" customHeight="1" x14ac:dyDescent="0.2"/>
    <row r="266" s="37" customFormat="1" ht="13.35" customHeight="1" x14ac:dyDescent="0.2"/>
    <row r="267" s="37" customFormat="1" ht="13.35" customHeight="1" x14ac:dyDescent="0.2"/>
    <row r="268" s="37" customFormat="1" ht="13.35" customHeight="1" x14ac:dyDescent="0.2"/>
    <row r="269" s="37" customFormat="1" ht="13.35" customHeight="1" x14ac:dyDescent="0.2"/>
    <row r="270" s="37" customFormat="1" ht="13.35" customHeight="1" x14ac:dyDescent="0.2"/>
    <row r="271" s="37" customFormat="1" ht="13.35" customHeight="1" x14ac:dyDescent="0.2"/>
    <row r="272" s="37" customFormat="1" ht="13.35" customHeight="1" x14ac:dyDescent="0.2"/>
    <row r="273" s="37" customFormat="1" ht="13.35" customHeight="1" x14ac:dyDescent="0.2"/>
    <row r="274" s="37" customFormat="1" ht="13.35" customHeight="1" x14ac:dyDescent="0.2"/>
    <row r="275" s="37" customFormat="1" ht="13.35" customHeight="1" x14ac:dyDescent="0.2"/>
    <row r="276" s="37" customFormat="1" ht="13.35" customHeight="1" x14ac:dyDescent="0.2"/>
    <row r="277" s="37" customFormat="1" ht="13.35" customHeight="1" x14ac:dyDescent="0.2"/>
    <row r="278" s="37" customFormat="1" ht="13.35" customHeight="1" x14ac:dyDescent="0.2"/>
    <row r="279" s="37" customFormat="1" ht="13.35" customHeight="1" x14ac:dyDescent="0.2"/>
    <row r="280" s="37" customFormat="1" ht="13.35" customHeight="1" x14ac:dyDescent="0.2"/>
    <row r="281" s="37" customFormat="1" ht="13.35" customHeight="1" x14ac:dyDescent="0.2"/>
    <row r="282" s="37" customFormat="1" ht="13.35" customHeight="1" x14ac:dyDescent="0.2"/>
    <row r="283" s="37" customFormat="1" ht="13.35" customHeight="1" x14ac:dyDescent="0.2"/>
    <row r="284" s="37" customFormat="1" ht="13.35" customHeight="1" x14ac:dyDescent="0.2"/>
    <row r="285" s="37" customFormat="1" ht="13.35" customHeight="1" x14ac:dyDescent="0.2"/>
    <row r="286" s="37" customFormat="1" ht="13.35" customHeight="1" x14ac:dyDescent="0.2"/>
    <row r="287" s="37" customFormat="1" ht="13.35" customHeight="1" x14ac:dyDescent="0.2"/>
    <row r="288" s="37" customFormat="1" ht="13.35" customHeight="1" x14ac:dyDescent="0.2"/>
    <row r="289" s="37" customFormat="1" ht="13.35" customHeight="1" x14ac:dyDescent="0.2"/>
    <row r="290" s="37" customFormat="1" ht="13.35" customHeight="1" x14ac:dyDescent="0.2"/>
    <row r="291" s="37" customFormat="1" ht="13.35" customHeight="1" x14ac:dyDescent="0.2"/>
    <row r="292" s="37" customFormat="1" ht="13.35" customHeight="1" x14ac:dyDescent="0.2"/>
    <row r="293" s="37" customFormat="1" ht="13.35" customHeight="1" x14ac:dyDescent="0.2"/>
    <row r="294" s="37" customFormat="1" ht="13.35" customHeight="1" x14ac:dyDescent="0.2"/>
    <row r="295" s="37" customFormat="1" ht="13.35" customHeight="1" x14ac:dyDescent="0.2"/>
    <row r="296" s="37" customFormat="1" ht="13.35" customHeight="1" x14ac:dyDescent="0.2"/>
    <row r="297" s="37" customFormat="1" ht="13.35" customHeight="1" x14ac:dyDescent="0.2"/>
    <row r="298" s="37" customFormat="1" ht="13.35" customHeight="1" x14ac:dyDescent="0.2"/>
    <row r="299" s="37" customFormat="1" ht="13.35" customHeight="1" x14ac:dyDescent="0.2"/>
    <row r="300" s="37" customFormat="1" ht="13.35" customHeight="1" x14ac:dyDescent="0.2"/>
    <row r="301" s="37" customFormat="1" ht="13.35" customHeight="1" x14ac:dyDescent="0.2"/>
    <row r="302" s="37" customFormat="1" ht="13.35" customHeight="1" x14ac:dyDescent="0.2"/>
    <row r="303" s="37" customFormat="1" ht="13.35" customHeight="1" x14ac:dyDescent="0.2"/>
    <row r="304" s="37" customFormat="1" ht="13.35" customHeight="1" x14ac:dyDescent="0.2"/>
    <row r="305" s="37" customFormat="1" ht="13.35" customHeight="1" x14ac:dyDescent="0.2"/>
    <row r="306" s="37" customFormat="1" ht="13.35" customHeight="1" x14ac:dyDescent="0.2"/>
    <row r="307" s="37" customFormat="1" ht="13.35" customHeight="1" x14ac:dyDescent="0.2"/>
    <row r="308" s="37" customFormat="1" ht="13.35" customHeight="1" x14ac:dyDescent="0.2"/>
    <row r="309" s="37" customFormat="1" ht="13.35" customHeight="1" x14ac:dyDescent="0.2"/>
    <row r="310" s="37" customFormat="1" ht="13.35" customHeight="1" x14ac:dyDescent="0.2"/>
    <row r="311" s="37" customFormat="1" ht="13.35" customHeight="1" x14ac:dyDescent="0.2"/>
    <row r="312" s="37" customFormat="1" ht="13.35" customHeight="1" x14ac:dyDescent="0.2"/>
    <row r="313" s="37" customFormat="1" ht="13.35" customHeight="1" x14ac:dyDescent="0.2"/>
    <row r="314" s="37" customFormat="1" ht="13.35" customHeight="1" x14ac:dyDescent="0.2"/>
    <row r="315" s="37" customFormat="1" ht="13.35" customHeight="1" x14ac:dyDescent="0.2"/>
    <row r="316" s="37" customFormat="1" ht="13.35" customHeight="1" x14ac:dyDescent="0.2"/>
    <row r="317" s="37" customFormat="1" ht="13.35" customHeight="1" x14ac:dyDescent="0.2"/>
    <row r="318" s="37" customFormat="1" ht="13.35" customHeight="1" x14ac:dyDescent="0.2"/>
    <row r="319" s="37" customFormat="1" ht="13.35" customHeight="1" x14ac:dyDescent="0.2"/>
    <row r="320" s="37" customFormat="1" ht="13.35" customHeight="1" x14ac:dyDescent="0.2"/>
    <row r="321" s="37" customFormat="1" ht="13.35" customHeight="1" x14ac:dyDescent="0.2"/>
    <row r="322" s="37" customFormat="1" ht="13.35" customHeight="1" x14ac:dyDescent="0.2"/>
    <row r="323" s="37" customFormat="1" ht="13.35" customHeight="1" x14ac:dyDescent="0.2"/>
    <row r="324" s="37" customFormat="1" ht="13.35" customHeight="1" x14ac:dyDescent="0.2"/>
    <row r="325" s="37" customFormat="1" ht="13.35" customHeight="1" x14ac:dyDescent="0.2"/>
    <row r="326" s="37" customFormat="1" ht="13.35" customHeight="1" x14ac:dyDescent="0.2"/>
    <row r="327" s="37" customFormat="1" ht="13.35" customHeight="1" x14ac:dyDescent="0.2"/>
    <row r="328" s="37" customFormat="1" ht="13.35" customHeight="1" x14ac:dyDescent="0.2"/>
    <row r="329" s="37" customFormat="1" ht="13.35" customHeight="1" x14ac:dyDescent="0.2"/>
    <row r="330" s="37" customFormat="1" ht="13.35" customHeight="1" x14ac:dyDescent="0.2"/>
    <row r="331" s="37" customFormat="1" ht="13.35" customHeight="1" x14ac:dyDescent="0.2"/>
    <row r="332" s="37" customFormat="1" ht="13.35" customHeight="1" x14ac:dyDescent="0.2"/>
    <row r="333" s="37" customFormat="1" ht="13.35" customHeight="1" x14ac:dyDescent="0.2"/>
    <row r="334" s="37" customFormat="1" ht="13.35" customHeight="1" x14ac:dyDescent="0.2"/>
    <row r="335" s="37" customFormat="1" ht="13.35" customHeight="1" x14ac:dyDescent="0.2"/>
    <row r="336" s="37" customFormat="1" ht="13.35" customHeight="1" x14ac:dyDescent="0.2"/>
    <row r="337" s="37" customFormat="1" ht="13.35" customHeight="1" x14ac:dyDescent="0.2"/>
    <row r="338" s="37" customFormat="1" ht="13.35" customHeight="1" x14ac:dyDescent="0.2"/>
    <row r="339" s="37" customFormat="1" ht="13.35" customHeight="1" x14ac:dyDescent="0.2"/>
    <row r="340" s="37" customFormat="1" ht="13.35" customHeight="1" x14ac:dyDescent="0.2"/>
    <row r="341" s="37" customFormat="1" ht="13.35" customHeight="1" x14ac:dyDescent="0.2"/>
    <row r="342" s="37" customFormat="1" ht="13.35" customHeight="1" x14ac:dyDescent="0.2"/>
    <row r="343" s="37" customFormat="1" ht="13.35" customHeight="1" x14ac:dyDescent="0.2"/>
    <row r="344" s="37" customFormat="1" ht="13.35" customHeight="1" x14ac:dyDescent="0.2"/>
    <row r="345" s="37" customFormat="1" ht="13.35" customHeight="1" x14ac:dyDescent="0.2"/>
    <row r="346" s="37" customFormat="1" ht="13.35" customHeight="1" x14ac:dyDescent="0.2"/>
    <row r="347" s="37" customFormat="1" ht="13.35" customHeight="1" x14ac:dyDescent="0.2"/>
    <row r="348" s="37" customFormat="1" ht="13.35" customHeight="1" x14ac:dyDescent="0.2"/>
    <row r="349" s="37" customFormat="1" ht="13.35" customHeight="1" x14ac:dyDescent="0.2"/>
    <row r="350" s="37" customFormat="1" ht="13.35" customHeight="1" x14ac:dyDescent="0.2"/>
    <row r="351" s="37" customFormat="1" ht="13.35" customHeight="1" x14ac:dyDescent="0.2"/>
    <row r="352" s="37" customFormat="1" ht="13.35" customHeight="1" x14ac:dyDescent="0.2"/>
    <row r="353" s="37" customFormat="1" ht="13.35" customHeight="1" x14ac:dyDescent="0.2"/>
    <row r="354" s="37" customFormat="1" ht="13.35" customHeight="1" x14ac:dyDescent="0.2"/>
    <row r="355" s="37" customFormat="1" ht="13.35" customHeight="1" x14ac:dyDescent="0.2"/>
    <row r="356" s="37" customFormat="1" ht="13.35" customHeight="1" x14ac:dyDescent="0.2"/>
    <row r="357" s="37" customFormat="1" ht="13.35" customHeight="1" x14ac:dyDescent="0.2"/>
    <row r="358" s="37" customFormat="1" ht="13.35" customHeight="1" x14ac:dyDescent="0.2"/>
    <row r="359" s="37" customFormat="1" ht="13.35" customHeight="1" x14ac:dyDescent="0.2"/>
    <row r="360" s="37" customFormat="1" ht="13.35" customHeight="1" x14ac:dyDescent="0.2"/>
    <row r="361" s="37" customFormat="1" ht="13.35" customHeight="1" x14ac:dyDescent="0.2"/>
    <row r="362" s="37" customFormat="1" ht="13.35" customHeight="1" x14ac:dyDescent="0.2"/>
    <row r="363" s="37" customFormat="1" ht="13.35" customHeight="1" x14ac:dyDescent="0.2"/>
    <row r="364" s="37" customFormat="1" ht="13.35" customHeight="1" x14ac:dyDescent="0.2"/>
    <row r="365" s="37" customFormat="1" ht="13.35" customHeight="1" x14ac:dyDescent="0.2"/>
    <row r="366" s="37" customFormat="1" ht="13.35" customHeight="1" x14ac:dyDescent="0.2"/>
    <row r="367" s="37" customFormat="1" ht="13.35" customHeight="1" x14ac:dyDescent="0.2"/>
    <row r="368" s="37" customFormat="1" ht="13.35" customHeight="1" x14ac:dyDescent="0.2"/>
    <row r="369" s="37" customFormat="1" ht="13.35" customHeight="1" x14ac:dyDescent="0.2"/>
    <row r="370" s="37" customFormat="1" ht="13.35" customHeight="1" x14ac:dyDescent="0.2"/>
    <row r="371" s="37" customFormat="1" ht="13.35" customHeight="1" x14ac:dyDescent="0.2"/>
    <row r="372" s="37" customFormat="1" ht="13.35" customHeight="1" x14ac:dyDescent="0.2"/>
    <row r="373" s="37" customFormat="1" ht="13.35" customHeight="1" x14ac:dyDescent="0.2"/>
    <row r="374" s="37" customFormat="1" ht="13.35" customHeight="1" x14ac:dyDescent="0.2"/>
    <row r="375" s="37" customFormat="1" ht="13.35" customHeight="1" x14ac:dyDescent="0.2"/>
    <row r="376" s="37" customFormat="1" ht="13.35" customHeight="1" x14ac:dyDescent="0.2"/>
    <row r="377" s="37" customFormat="1" ht="13.35" customHeight="1" x14ac:dyDescent="0.2"/>
    <row r="378" s="37" customFormat="1" ht="13.35" customHeight="1" x14ac:dyDescent="0.2"/>
    <row r="379" s="37" customFormat="1" ht="13.35" customHeight="1" x14ac:dyDescent="0.2"/>
    <row r="380" s="37" customFormat="1" ht="13.35" customHeight="1" x14ac:dyDescent="0.2"/>
    <row r="381" s="37" customFormat="1" ht="13.35" customHeight="1" x14ac:dyDescent="0.2"/>
    <row r="382" s="37" customFormat="1" ht="13.35" customHeight="1" x14ac:dyDescent="0.2"/>
    <row r="383" s="37" customFormat="1" ht="13.35" customHeight="1" x14ac:dyDescent="0.2"/>
    <row r="384" s="37" customFormat="1" ht="13.35" customHeight="1" x14ac:dyDescent="0.2"/>
    <row r="385" s="37" customFormat="1" ht="13.35" customHeight="1" x14ac:dyDescent="0.2"/>
    <row r="386" s="37" customFormat="1" ht="13.35" customHeight="1" x14ac:dyDescent="0.2"/>
    <row r="387" s="37" customFormat="1" ht="13.35" customHeight="1" x14ac:dyDescent="0.2"/>
    <row r="388" s="37" customFormat="1" ht="13.35" customHeight="1" x14ac:dyDescent="0.2"/>
    <row r="389" s="37" customFormat="1" ht="13.35" customHeight="1" x14ac:dyDescent="0.2"/>
    <row r="390" s="37" customFormat="1" ht="13.35" customHeight="1" x14ac:dyDescent="0.2"/>
    <row r="391" s="37" customFormat="1" ht="13.35" customHeight="1" x14ac:dyDescent="0.2"/>
    <row r="392" s="37" customFormat="1" ht="13.35" customHeight="1" x14ac:dyDescent="0.2"/>
    <row r="393" s="37" customFormat="1" ht="13.35" customHeight="1" x14ac:dyDescent="0.2"/>
    <row r="394" s="37" customFormat="1" ht="13.35" customHeight="1" x14ac:dyDescent="0.2"/>
    <row r="395" s="37" customFormat="1" ht="13.35" customHeight="1" x14ac:dyDescent="0.2"/>
    <row r="396" s="37" customFormat="1" ht="13.35" customHeight="1" x14ac:dyDescent="0.2"/>
    <row r="397" s="37" customFormat="1" ht="13.35" customHeight="1" x14ac:dyDescent="0.2"/>
    <row r="398" s="37" customFormat="1" ht="13.35" customHeight="1" x14ac:dyDescent="0.2"/>
    <row r="399" s="37" customFormat="1" ht="13.35" customHeight="1" x14ac:dyDescent="0.2"/>
    <row r="400" s="37" customFormat="1" ht="13.35" customHeight="1" x14ac:dyDescent="0.2"/>
    <row r="401" s="37" customFormat="1" ht="13.35" customHeight="1" x14ac:dyDescent="0.2"/>
    <row r="402" s="37" customFormat="1" ht="13.35" customHeight="1" x14ac:dyDescent="0.2"/>
    <row r="403" s="37" customFormat="1" ht="13.35" customHeight="1" x14ac:dyDescent="0.2"/>
    <row r="404" s="37" customFormat="1" ht="13.35" customHeight="1" x14ac:dyDescent="0.2"/>
    <row r="405" s="37" customFormat="1" ht="13.35" customHeight="1" x14ac:dyDescent="0.2"/>
    <row r="406" s="37" customFormat="1" ht="13.35" customHeight="1" x14ac:dyDescent="0.2"/>
    <row r="407" s="37" customFormat="1" ht="13.35" customHeight="1" x14ac:dyDescent="0.2"/>
    <row r="408" s="37" customFormat="1" ht="13.35" customHeight="1" x14ac:dyDescent="0.2"/>
    <row r="409" s="37" customFormat="1" ht="13.35" customHeight="1" x14ac:dyDescent="0.2"/>
    <row r="410" s="37" customFormat="1" ht="13.35" customHeight="1" x14ac:dyDescent="0.2"/>
    <row r="411" s="37" customFormat="1" ht="13.35" customHeight="1" x14ac:dyDescent="0.2"/>
    <row r="412" s="37" customFormat="1" ht="13.35" customHeight="1" x14ac:dyDescent="0.2"/>
    <row r="413" s="37" customFormat="1" ht="13.35" customHeight="1" x14ac:dyDescent="0.2"/>
    <row r="414" s="37" customFormat="1" ht="13.35" customHeight="1" x14ac:dyDescent="0.2"/>
    <row r="415" s="37" customFormat="1" ht="13.35" customHeight="1" x14ac:dyDescent="0.2"/>
    <row r="416" s="37" customFormat="1" ht="13.35" customHeight="1" x14ac:dyDescent="0.2"/>
    <row r="417" s="37" customFormat="1" ht="13.35" customHeight="1" x14ac:dyDescent="0.2"/>
    <row r="418" s="37" customFormat="1" ht="13.35" customHeight="1" x14ac:dyDescent="0.2"/>
    <row r="419" s="37" customFormat="1" ht="13.35" customHeight="1" x14ac:dyDescent="0.2"/>
    <row r="420" s="37" customFormat="1" ht="13.35" customHeight="1" x14ac:dyDescent="0.2"/>
    <row r="421" s="37" customFormat="1" ht="13.35" customHeight="1" x14ac:dyDescent="0.2"/>
    <row r="422" s="37" customFormat="1" ht="13.35" customHeight="1" x14ac:dyDescent="0.2"/>
    <row r="423" s="37" customFormat="1" ht="13.35" customHeight="1" x14ac:dyDescent="0.2"/>
    <row r="424" s="37" customFormat="1" ht="13.35" customHeight="1" x14ac:dyDescent="0.2"/>
    <row r="425" s="37" customFormat="1" ht="13.35" customHeight="1" x14ac:dyDescent="0.2"/>
    <row r="426" s="37" customFormat="1" ht="13.35" customHeight="1" x14ac:dyDescent="0.2"/>
    <row r="427" s="37" customFormat="1" ht="13.35" customHeight="1" x14ac:dyDescent="0.2"/>
    <row r="428" s="37" customFormat="1" ht="13.35" customHeight="1" x14ac:dyDescent="0.2"/>
    <row r="429" s="37" customFormat="1" ht="13.35" customHeight="1" x14ac:dyDescent="0.2"/>
    <row r="430" s="37" customFormat="1" ht="13.35" customHeight="1" x14ac:dyDescent="0.2"/>
    <row r="431" s="37" customFormat="1" ht="13.35" customHeight="1" x14ac:dyDescent="0.2"/>
    <row r="432" s="37" customFormat="1" ht="13.35" customHeight="1" x14ac:dyDescent="0.2"/>
    <row r="433" s="37" customFormat="1" ht="13.35" customHeight="1" x14ac:dyDescent="0.2"/>
    <row r="434" s="37" customFormat="1" ht="13.35" customHeight="1" x14ac:dyDescent="0.2"/>
    <row r="435" s="37" customFormat="1" ht="13.35" customHeight="1" x14ac:dyDescent="0.2"/>
    <row r="436" s="37" customFormat="1" ht="13.35" customHeight="1" x14ac:dyDescent="0.2"/>
    <row r="437" s="37" customFormat="1" ht="13.35" customHeight="1" x14ac:dyDescent="0.2"/>
    <row r="438" s="37" customFormat="1" ht="13.35" customHeight="1" x14ac:dyDescent="0.2"/>
    <row r="439" s="37" customFormat="1" ht="13.35" customHeight="1" x14ac:dyDescent="0.2"/>
    <row r="440" s="37" customFormat="1" ht="13.35" customHeight="1" x14ac:dyDescent="0.2"/>
    <row r="441" s="37" customFormat="1" ht="13.35" customHeight="1" x14ac:dyDescent="0.2"/>
    <row r="442" s="37" customFormat="1" ht="13.35" customHeight="1" x14ac:dyDescent="0.2"/>
    <row r="443" s="37" customFormat="1" ht="13.35" customHeight="1" x14ac:dyDescent="0.2"/>
    <row r="444" s="37" customFormat="1" ht="13.35" customHeight="1" x14ac:dyDescent="0.2"/>
    <row r="445" s="37" customFormat="1" ht="13.35" customHeight="1" x14ac:dyDescent="0.2"/>
    <row r="446" s="37" customFormat="1" ht="13.35" customHeight="1" x14ac:dyDescent="0.2"/>
    <row r="447" s="37" customFormat="1" ht="13.35" customHeight="1" x14ac:dyDescent="0.2"/>
    <row r="448" s="37" customFormat="1" ht="13.35" customHeight="1" x14ac:dyDescent="0.2"/>
    <row r="449" s="37" customFormat="1" ht="13.35" customHeight="1" x14ac:dyDescent="0.2"/>
    <row r="450" s="37" customFormat="1" ht="13.35" customHeight="1" x14ac:dyDescent="0.2"/>
    <row r="451" s="37" customFormat="1" ht="13.35" customHeight="1" x14ac:dyDescent="0.2"/>
    <row r="452" s="37" customFormat="1" ht="13.35" customHeight="1" x14ac:dyDescent="0.2"/>
    <row r="453" s="37" customFormat="1" ht="13.35" customHeight="1" x14ac:dyDescent="0.2"/>
    <row r="454" s="37" customFormat="1" ht="13.35" customHeight="1" x14ac:dyDescent="0.2"/>
    <row r="455" s="37" customFormat="1" ht="13.35" customHeight="1" x14ac:dyDescent="0.2"/>
    <row r="456" s="37" customFormat="1" ht="13.35" customHeight="1" x14ac:dyDescent="0.2"/>
    <row r="457" s="37" customFormat="1" ht="13.35" customHeight="1" x14ac:dyDescent="0.2"/>
    <row r="458" s="37" customFormat="1" ht="13.35" customHeight="1" x14ac:dyDescent="0.2"/>
    <row r="459" s="37" customFormat="1" ht="13.35" customHeight="1" x14ac:dyDescent="0.2"/>
    <row r="460" s="37" customFormat="1" ht="13.35" customHeight="1" x14ac:dyDescent="0.2"/>
    <row r="461" s="37" customFormat="1" ht="13.35" customHeight="1" x14ac:dyDescent="0.2"/>
    <row r="462" s="37" customFormat="1" ht="13.35" customHeight="1" x14ac:dyDescent="0.2"/>
    <row r="463" s="37" customFormat="1" ht="13.35" customHeight="1" x14ac:dyDescent="0.2"/>
    <row r="464" s="37" customFormat="1" ht="13.35" customHeight="1" x14ac:dyDescent="0.2"/>
    <row r="465" s="37" customFormat="1" ht="13.35" customHeight="1" x14ac:dyDescent="0.2"/>
    <row r="466" s="37" customFormat="1" ht="13.35" customHeight="1" x14ac:dyDescent="0.2"/>
    <row r="467" s="37" customFormat="1" ht="13.35" customHeight="1" x14ac:dyDescent="0.2"/>
    <row r="468" s="37" customFormat="1" ht="13.35" customHeight="1" x14ac:dyDescent="0.2"/>
    <row r="469" s="37" customFormat="1" ht="13.35" customHeight="1" x14ac:dyDescent="0.2"/>
    <row r="470" s="37" customFormat="1" ht="13.35" customHeight="1" x14ac:dyDescent="0.2"/>
    <row r="471" s="37" customFormat="1" ht="13.35" customHeight="1" x14ac:dyDescent="0.2"/>
    <row r="472" s="37" customFormat="1" ht="13.35" customHeight="1" x14ac:dyDescent="0.2"/>
    <row r="473" s="37" customFormat="1" ht="13.35" customHeight="1" x14ac:dyDescent="0.2"/>
    <row r="474" s="37" customFormat="1" ht="13.35" customHeight="1" x14ac:dyDescent="0.2"/>
    <row r="475" s="37" customFormat="1" ht="13.35" customHeight="1" x14ac:dyDescent="0.2"/>
    <row r="476" s="37" customFormat="1" ht="13.35" customHeight="1" x14ac:dyDescent="0.2"/>
    <row r="477" s="37" customFormat="1" ht="13.35" customHeight="1" x14ac:dyDescent="0.2"/>
    <row r="478" s="37" customFormat="1" ht="13.35" customHeight="1" x14ac:dyDescent="0.2"/>
    <row r="479" s="37" customFormat="1" ht="13.35" customHeight="1" x14ac:dyDescent="0.2"/>
    <row r="480" s="37" customFormat="1" ht="13.35" customHeight="1" x14ac:dyDescent="0.2"/>
    <row r="481" s="37" customFormat="1" ht="13.35" customHeight="1" x14ac:dyDescent="0.2"/>
    <row r="482" s="37" customFormat="1" ht="13.35" customHeight="1" x14ac:dyDescent="0.2"/>
    <row r="483" s="37" customFormat="1" ht="13.35" customHeight="1" x14ac:dyDescent="0.2"/>
    <row r="484" s="37" customFormat="1" ht="13.35" customHeight="1" x14ac:dyDescent="0.2"/>
    <row r="485" s="37" customFormat="1" ht="13.35" customHeight="1" x14ac:dyDescent="0.2"/>
    <row r="486" s="37" customFormat="1" ht="13.35" customHeight="1" x14ac:dyDescent="0.2"/>
    <row r="487" s="37" customFormat="1" ht="13.35" customHeight="1" x14ac:dyDescent="0.2"/>
    <row r="488" s="37" customFormat="1" ht="13.35" customHeight="1" x14ac:dyDescent="0.2"/>
    <row r="489" s="37" customFormat="1" ht="13.35" customHeight="1" x14ac:dyDescent="0.2"/>
    <row r="490" s="37" customFormat="1" ht="13.35" customHeight="1" x14ac:dyDescent="0.2"/>
    <row r="491" s="37" customFormat="1" ht="13.35" customHeight="1" x14ac:dyDescent="0.2"/>
    <row r="492" s="37" customFormat="1" ht="13.35" customHeight="1" x14ac:dyDescent="0.2"/>
    <row r="493" s="37" customFormat="1" ht="13.35" customHeight="1" x14ac:dyDescent="0.2"/>
    <row r="494" s="37" customFormat="1" ht="13.35" customHeight="1" x14ac:dyDescent="0.2"/>
    <row r="495" s="37" customFormat="1" ht="13.35" customHeight="1" x14ac:dyDescent="0.2"/>
    <row r="496" s="37" customFormat="1" ht="13.35" customHeight="1" x14ac:dyDescent="0.2"/>
    <row r="497" s="37" customFormat="1" ht="13.35" customHeight="1" x14ac:dyDescent="0.2"/>
    <row r="498" s="37" customFormat="1" ht="13.35" customHeight="1" x14ac:dyDescent="0.2"/>
    <row r="499" s="37" customFormat="1" ht="13.35" customHeight="1" x14ac:dyDescent="0.2"/>
    <row r="500" s="37" customFormat="1" ht="13.35" customHeight="1" x14ac:dyDescent="0.2"/>
    <row r="501" s="37" customFormat="1" ht="13.35" customHeight="1" x14ac:dyDescent="0.2"/>
    <row r="502" s="37" customFormat="1" ht="13.35" customHeight="1" x14ac:dyDescent="0.2"/>
    <row r="503" s="37" customFormat="1" ht="13.35" customHeight="1" x14ac:dyDescent="0.2"/>
    <row r="504" s="37" customFormat="1" ht="13.35" customHeight="1" x14ac:dyDescent="0.2"/>
    <row r="505" s="37" customFormat="1" ht="13.35" customHeight="1" x14ac:dyDescent="0.2"/>
    <row r="506" s="37" customFormat="1" ht="13.35" customHeight="1" x14ac:dyDescent="0.2"/>
    <row r="507" s="37" customFormat="1" ht="13.35" customHeight="1" x14ac:dyDescent="0.2"/>
    <row r="508" s="37" customFormat="1" ht="13.35" customHeight="1" x14ac:dyDescent="0.2"/>
    <row r="509" s="37" customFormat="1" ht="13.35" customHeight="1" x14ac:dyDescent="0.2"/>
    <row r="510" s="37" customFormat="1" ht="13.35" customHeight="1" x14ac:dyDescent="0.2"/>
    <row r="511" s="37" customFormat="1" ht="13.35" customHeight="1" x14ac:dyDescent="0.2"/>
    <row r="512" s="37" customFormat="1" ht="13.35" customHeight="1" x14ac:dyDescent="0.2"/>
    <row r="513" s="37" customFormat="1" ht="13.35" customHeight="1" x14ac:dyDescent="0.2"/>
    <row r="514" s="37" customFormat="1" ht="13.35" customHeight="1" x14ac:dyDescent="0.2"/>
    <row r="515" s="37" customFormat="1" ht="13.35" customHeight="1" x14ac:dyDescent="0.2"/>
    <row r="516" s="37" customFormat="1" ht="13.35" customHeight="1" x14ac:dyDescent="0.2"/>
    <row r="517" s="37" customFormat="1" ht="13.35" customHeight="1" x14ac:dyDescent="0.2"/>
    <row r="518" s="37" customFormat="1" ht="13.35" customHeight="1" x14ac:dyDescent="0.2"/>
    <row r="519" s="37" customFormat="1" ht="13.35" customHeight="1" x14ac:dyDescent="0.2"/>
    <row r="520" s="37" customFormat="1" ht="13.35" customHeight="1" x14ac:dyDescent="0.2"/>
    <row r="521" s="37" customFormat="1" ht="13.35" customHeight="1" x14ac:dyDescent="0.2"/>
    <row r="522" s="37" customFormat="1" ht="13.35" customHeight="1" x14ac:dyDescent="0.2"/>
    <row r="523" s="37" customFormat="1" ht="13.35" customHeight="1" x14ac:dyDescent="0.2"/>
    <row r="524" s="37" customFormat="1" ht="13.35" customHeight="1" x14ac:dyDescent="0.2"/>
    <row r="525" s="37" customFormat="1" ht="13.35" customHeight="1" x14ac:dyDescent="0.2"/>
    <row r="526" s="37" customFormat="1" ht="13.35" customHeight="1" x14ac:dyDescent="0.2"/>
    <row r="527" s="37" customFormat="1" ht="13.35" customHeight="1" x14ac:dyDescent="0.2"/>
    <row r="528" s="37" customFormat="1" ht="13.35" customHeight="1" x14ac:dyDescent="0.2"/>
    <row r="529" s="37" customFormat="1" ht="13.35" customHeight="1" x14ac:dyDescent="0.2"/>
    <row r="530" s="37" customFormat="1" ht="13.35" customHeight="1" x14ac:dyDescent="0.2"/>
    <row r="531" s="37" customFormat="1" ht="13.35" customHeight="1" x14ac:dyDescent="0.2"/>
    <row r="532" s="37" customFormat="1" ht="13.35" customHeight="1" x14ac:dyDescent="0.2"/>
    <row r="533" s="37" customFormat="1" ht="13.35" customHeight="1" x14ac:dyDescent="0.2"/>
    <row r="534" s="37" customFormat="1" ht="13.35" customHeight="1" x14ac:dyDescent="0.2"/>
    <row r="535" s="37" customFormat="1" ht="13.35" customHeight="1" x14ac:dyDescent="0.2"/>
    <row r="536" s="37" customFormat="1" ht="13.35" customHeight="1" x14ac:dyDescent="0.2"/>
    <row r="537" s="37" customFormat="1" ht="13.35" customHeight="1" x14ac:dyDescent="0.2"/>
    <row r="538" s="37" customFormat="1" ht="13.35" customHeight="1" x14ac:dyDescent="0.2"/>
    <row r="539" s="37" customFormat="1" ht="13.35" customHeight="1" x14ac:dyDescent="0.2"/>
    <row r="540" s="37" customFormat="1" ht="13.35" customHeight="1" x14ac:dyDescent="0.2"/>
    <row r="541" s="37" customFormat="1" ht="13.35" customHeight="1" x14ac:dyDescent="0.2"/>
    <row r="542" s="37" customFormat="1" ht="13.35" customHeight="1" x14ac:dyDescent="0.2"/>
    <row r="543" s="37" customFormat="1" ht="13.35" customHeight="1" x14ac:dyDescent="0.2"/>
    <row r="544" s="37" customFormat="1" ht="13.35" customHeight="1" x14ac:dyDescent="0.2"/>
    <row r="545" s="37" customFormat="1" ht="13.35" customHeight="1" x14ac:dyDescent="0.2"/>
    <row r="546" s="37" customFormat="1" ht="13.35" customHeight="1" x14ac:dyDescent="0.2"/>
    <row r="547" s="37" customFormat="1" ht="13.35" customHeight="1" x14ac:dyDescent="0.2"/>
    <row r="548" s="37" customFormat="1" ht="13.35" customHeight="1" x14ac:dyDescent="0.2"/>
    <row r="549" s="37" customFormat="1" ht="13.35" customHeight="1" x14ac:dyDescent="0.2"/>
    <row r="550" s="37" customFormat="1" ht="13.35" customHeight="1" x14ac:dyDescent="0.2"/>
    <row r="551" s="37" customFormat="1" ht="13.35" customHeight="1" x14ac:dyDescent="0.2"/>
    <row r="552" s="37" customFormat="1" ht="13.35" customHeight="1" x14ac:dyDescent="0.2"/>
    <row r="553" s="37" customFormat="1" ht="13.35" customHeight="1" x14ac:dyDescent="0.2"/>
    <row r="554" s="37" customFormat="1" ht="13.35" customHeight="1" x14ac:dyDescent="0.2"/>
    <row r="555" s="37" customFormat="1" ht="13.35" customHeight="1" x14ac:dyDescent="0.2"/>
    <row r="556" s="37" customFormat="1" ht="13.35" customHeight="1" x14ac:dyDescent="0.2"/>
    <row r="557" s="37" customFormat="1" ht="13.35" customHeight="1" x14ac:dyDescent="0.2"/>
    <row r="558" s="37" customFormat="1" ht="13.35" customHeight="1" x14ac:dyDescent="0.2"/>
    <row r="559" s="37" customFormat="1" ht="13.35" customHeight="1" x14ac:dyDescent="0.2"/>
    <row r="560" s="37" customFormat="1" ht="13.35" customHeight="1" x14ac:dyDescent="0.2"/>
    <row r="561" s="37" customFormat="1" ht="13.35" customHeight="1" x14ac:dyDescent="0.2"/>
    <row r="562" s="37" customFormat="1" ht="13.35" customHeight="1" x14ac:dyDescent="0.2"/>
    <row r="563" s="37" customFormat="1" ht="13.35" customHeight="1" x14ac:dyDescent="0.2"/>
    <row r="564" s="37" customFormat="1" ht="13.35" customHeight="1" x14ac:dyDescent="0.2"/>
    <row r="565" s="37" customFormat="1" ht="13.35" customHeight="1" x14ac:dyDescent="0.2"/>
    <row r="566" s="37" customFormat="1" ht="13.35" customHeight="1" x14ac:dyDescent="0.2"/>
    <row r="567" s="37" customFormat="1" ht="13.35" customHeight="1" x14ac:dyDescent="0.2"/>
    <row r="568" s="37" customFormat="1" ht="13.35" customHeight="1" x14ac:dyDescent="0.2"/>
    <row r="569" s="37" customFormat="1" ht="13.35" customHeight="1" x14ac:dyDescent="0.2"/>
    <row r="570" s="37" customFormat="1" ht="13.35" customHeight="1" x14ac:dyDescent="0.2"/>
    <row r="571" s="37" customFormat="1" ht="13.35" customHeight="1" x14ac:dyDescent="0.2"/>
    <row r="572" s="37" customFormat="1" ht="13.35" customHeight="1" x14ac:dyDescent="0.2"/>
    <row r="573" s="37" customFormat="1" ht="13.35" customHeight="1" x14ac:dyDescent="0.2"/>
    <row r="574" s="37" customFormat="1" ht="13.35" customHeight="1" x14ac:dyDescent="0.2"/>
    <row r="575" s="37" customFormat="1" ht="13.35" customHeight="1" x14ac:dyDescent="0.2"/>
    <row r="576" s="37" customFormat="1" ht="13.35" customHeight="1" x14ac:dyDescent="0.2"/>
    <row r="577" s="37" customFormat="1" ht="13.35" customHeight="1" x14ac:dyDescent="0.2"/>
    <row r="578" s="37" customFormat="1" ht="13.35" customHeight="1" x14ac:dyDescent="0.2"/>
    <row r="579" s="37" customFormat="1" ht="13.35" customHeight="1" x14ac:dyDescent="0.2"/>
    <row r="580" s="37" customFormat="1" ht="13.35" customHeight="1" x14ac:dyDescent="0.2"/>
    <row r="581" s="37" customFormat="1" ht="13.35" customHeight="1" x14ac:dyDescent="0.2"/>
    <row r="582" s="37" customFormat="1" ht="13.35" customHeight="1" x14ac:dyDescent="0.2"/>
    <row r="583" s="37" customFormat="1" ht="13.35" customHeight="1" x14ac:dyDescent="0.2"/>
    <row r="584" s="37" customFormat="1" ht="13.35" customHeight="1" x14ac:dyDescent="0.2"/>
    <row r="585" s="37" customFormat="1" ht="13.35" customHeight="1" x14ac:dyDescent="0.2"/>
    <row r="586" s="37" customFormat="1" ht="13.35" customHeight="1" x14ac:dyDescent="0.2"/>
    <row r="587" s="37" customFormat="1" ht="13.35" customHeight="1" x14ac:dyDescent="0.2"/>
    <row r="588" s="37" customFormat="1" ht="13.35" customHeight="1" x14ac:dyDescent="0.2"/>
    <row r="589" s="37" customFormat="1" ht="13.35" customHeight="1" x14ac:dyDescent="0.2"/>
    <row r="590" s="37" customFormat="1" ht="13.35" customHeight="1" x14ac:dyDescent="0.2"/>
    <row r="591" s="37" customFormat="1" ht="13.35" customHeight="1" x14ac:dyDescent="0.2"/>
    <row r="592" s="37" customFormat="1" ht="13.35" customHeight="1" x14ac:dyDescent="0.2"/>
    <row r="593" s="37" customFormat="1" ht="13.35" customHeight="1" x14ac:dyDescent="0.2"/>
    <row r="594" s="37" customFormat="1" ht="13.35" customHeight="1" x14ac:dyDescent="0.2"/>
    <row r="595" s="37" customFormat="1" ht="13.35" customHeight="1" x14ac:dyDescent="0.2"/>
    <row r="596" s="37" customFormat="1" ht="13.35" customHeight="1" x14ac:dyDescent="0.2"/>
    <row r="597" s="37" customFormat="1" ht="13.35" customHeight="1" x14ac:dyDescent="0.2"/>
    <row r="598" s="37" customFormat="1" ht="13.35" customHeight="1" x14ac:dyDescent="0.2"/>
    <row r="599" s="37" customFormat="1" ht="13.35" customHeight="1" x14ac:dyDescent="0.2"/>
    <row r="600" s="37" customFormat="1" ht="13.35" customHeight="1" x14ac:dyDescent="0.2"/>
    <row r="601" s="37" customFormat="1" ht="13.35" customHeight="1" x14ac:dyDescent="0.2"/>
    <row r="602" s="37" customFormat="1" ht="13.35" customHeight="1" x14ac:dyDescent="0.2"/>
    <row r="603" s="37" customFormat="1" ht="13.35" customHeight="1" x14ac:dyDescent="0.2"/>
    <row r="604" s="37" customFormat="1" ht="13.35" customHeight="1" x14ac:dyDescent="0.2"/>
    <row r="605" s="37" customFormat="1" ht="13.35" customHeight="1" x14ac:dyDescent="0.2"/>
    <row r="606" s="37" customFormat="1" ht="13.35" customHeight="1" x14ac:dyDescent="0.2"/>
    <row r="607" s="37" customFormat="1" ht="13.35" customHeight="1" x14ac:dyDescent="0.2"/>
    <row r="608" s="37" customFormat="1" ht="13.35" customHeight="1" x14ac:dyDescent="0.2"/>
    <row r="609" s="37" customFormat="1" ht="13.35" customHeight="1" x14ac:dyDescent="0.2"/>
    <row r="610" s="37" customFormat="1" ht="13.35" customHeight="1" x14ac:dyDescent="0.2"/>
    <row r="611" s="37" customFormat="1" ht="13.35" customHeight="1" x14ac:dyDescent="0.2"/>
    <row r="612" s="37" customFormat="1" ht="13.35" customHeight="1" x14ac:dyDescent="0.2"/>
    <row r="613" s="37" customFormat="1" ht="13.35" customHeight="1" x14ac:dyDescent="0.2"/>
    <row r="614" s="37" customFormat="1" ht="13.35" customHeight="1" x14ac:dyDescent="0.2"/>
    <row r="615" s="37" customFormat="1" ht="13.35" customHeight="1" x14ac:dyDescent="0.2"/>
    <row r="616" s="37" customFormat="1" ht="13.35" customHeight="1" x14ac:dyDescent="0.2"/>
    <row r="617" s="37" customFormat="1" ht="13.35" customHeight="1" x14ac:dyDescent="0.2"/>
    <row r="618" s="37" customFormat="1" ht="13.35" customHeight="1" x14ac:dyDescent="0.2"/>
    <row r="619" s="37" customFormat="1" ht="13.35" customHeight="1" x14ac:dyDescent="0.2"/>
    <row r="620" s="37" customFormat="1" ht="13.35" customHeight="1" x14ac:dyDescent="0.2"/>
    <row r="621" s="37" customFormat="1" ht="13.35" customHeight="1" x14ac:dyDescent="0.2"/>
    <row r="622" s="37" customFormat="1" ht="13.35" customHeight="1" x14ac:dyDescent="0.2"/>
    <row r="623" s="37" customFormat="1" ht="13.35" customHeight="1" x14ac:dyDescent="0.2"/>
    <row r="624" s="37" customFormat="1" ht="13.35" customHeight="1" x14ac:dyDescent="0.2"/>
    <row r="625" s="37" customFormat="1" ht="13.35" customHeight="1" x14ac:dyDescent="0.2"/>
    <row r="626" s="37" customFormat="1" ht="13.35" customHeight="1" x14ac:dyDescent="0.2"/>
    <row r="627" s="37" customFormat="1" ht="13.35" customHeight="1" x14ac:dyDescent="0.2"/>
    <row r="628" s="37" customFormat="1" ht="13.35" customHeight="1" x14ac:dyDescent="0.2"/>
    <row r="629" s="37" customFormat="1" ht="13.35" customHeight="1" x14ac:dyDescent="0.2"/>
    <row r="630" s="37" customFormat="1" ht="13.35" customHeight="1" x14ac:dyDescent="0.2"/>
    <row r="631" s="37" customFormat="1" ht="13.35" customHeight="1" x14ac:dyDescent="0.2"/>
    <row r="632" s="37" customFormat="1" ht="13.35" customHeight="1" x14ac:dyDescent="0.2"/>
    <row r="633" s="37" customFormat="1" ht="13.35" customHeight="1" x14ac:dyDescent="0.2"/>
    <row r="634" s="37" customFormat="1" ht="13.35" customHeight="1" x14ac:dyDescent="0.2"/>
    <row r="635" s="37" customFormat="1" ht="13.35" customHeight="1" x14ac:dyDescent="0.2"/>
    <row r="636" s="37" customFormat="1" ht="13.35" customHeight="1" x14ac:dyDescent="0.2"/>
    <row r="637" s="37" customFormat="1" ht="13.35" customHeight="1" x14ac:dyDescent="0.2"/>
    <row r="638" s="37" customFormat="1" ht="13.35" customHeight="1" x14ac:dyDescent="0.2"/>
    <row r="639" s="37" customFormat="1" ht="13.35" customHeight="1" x14ac:dyDescent="0.2"/>
    <row r="640" s="37" customFormat="1" ht="13.35" customHeight="1" x14ac:dyDescent="0.2"/>
    <row r="641" s="37" customFormat="1" ht="13.35" customHeight="1" x14ac:dyDescent="0.2"/>
    <row r="642" s="37" customFormat="1" ht="13.35" customHeight="1" x14ac:dyDescent="0.2"/>
    <row r="643" s="37" customFormat="1" ht="13.35" customHeight="1" x14ac:dyDescent="0.2"/>
    <row r="644" s="37" customFormat="1" ht="13.35" customHeight="1" x14ac:dyDescent="0.2"/>
    <row r="645" s="37" customFormat="1" ht="13.35" customHeight="1" x14ac:dyDescent="0.2"/>
    <row r="646" s="37" customFormat="1" ht="13.35" customHeight="1" x14ac:dyDescent="0.2"/>
    <row r="647" s="37" customFormat="1" ht="13.35" customHeight="1" x14ac:dyDescent="0.2"/>
    <row r="648" s="37" customFormat="1" ht="13.35" customHeight="1" x14ac:dyDescent="0.2"/>
    <row r="649" s="37" customFormat="1" ht="13.35" customHeight="1" x14ac:dyDescent="0.2"/>
    <row r="650" s="37" customFormat="1" ht="13.35" customHeight="1" x14ac:dyDescent="0.2"/>
    <row r="651" s="37" customFormat="1" ht="13.35" customHeight="1" x14ac:dyDescent="0.2"/>
    <row r="652" s="37" customFormat="1" ht="13.35" customHeight="1" x14ac:dyDescent="0.2"/>
    <row r="653" s="37" customFormat="1" ht="13.35" customHeight="1" x14ac:dyDescent="0.2"/>
    <row r="654" s="37" customFormat="1" ht="13.35" customHeight="1" x14ac:dyDescent="0.2"/>
    <row r="655" s="37" customFormat="1" ht="13.35" customHeight="1" x14ac:dyDescent="0.2"/>
    <row r="656" s="37" customFormat="1" ht="13.35" customHeight="1" x14ac:dyDescent="0.2"/>
    <row r="657" s="37" customFormat="1" ht="13.35" customHeight="1" x14ac:dyDescent="0.2"/>
    <row r="658" s="37" customFormat="1" ht="13.35" customHeight="1" x14ac:dyDescent="0.2"/>
    <row r="659" s="37" customFormat="1" ht="13.35" customHeight="1" x14ac:dyDescent="0.2"/>
    <row r="660" s="37" customFormat="1" ht="13.35" customHeight="1" x14ac:dyDescent="0.2"/>
    <row r="661" s="37" customFormat="1" ht="13.35" customHeight="1" x14ac:dyDescent="0.2"/>
    <row r="662" s="37" customFormat="1" ht="13.35" customHeight="1" x14ac:dyDescent="0.2"/>
    <row r="663" s="37" customFormat="1" ht="13.35" customHeight="1" x14ac:dyDescent="0.2"/>
    <row r="664" s="37" customFormat="1" ht="13.35" customHeight="1" x14ac:dyDescent="0.2"/>
    <row r="665" s="37" customFormat="1" ht="13.35" customHeight="1" x14ac:dyDescent="0.2"/>
    <row r="666" s="37" customFormat="1" ht="13.35" customHeight="1" x14ac:dyDescent="0.2"/>
    <row r="667" s="37" customFormat="1" ht="13.35" customHeight="1" x14ac:dyDescent="0.2"/>
    <row r="668" s="37" customFormat="1" ht="13.35" customHeight="1" x14ac:dyDescent="0.2"/>
    <row r="669" s="37" customFormat="1" ht="13.35" customHeight="1" x14ac:dyDescent="0.2"/>
    <row r="670" s="37" customFormat="1" ht="13.35" customHeight="1" x14ac:dyDescent="0.2"/>
    <row r="671" s="37" customFormat="1" ht="13.35" customHeight="1" x14ac:dyDescent="0.2"/>
    <row r="672" s="37" customFormat="1" ht="13.35" customHeight="1" x14ac:dyDescent="0.2"/>
    <row r="673" s="37" customFormat="1" ht="13.35" customHeight="1" x14ac:dyDescent="0.2"/>
    <row r="674" s="37" customFormat="1" ht="13.35" customHeight="1" x14ac:dyDescent="0.2"/>
    <row r="675" s="37" customFormat="1" ht="13.35" customHeight="1" x14ac:dyDescent="0.2"/>
    <row r="676" s="37" customFormat="1" ht="13.35" customHeight="1" x14ac:dyDescent="0.2"/>
    <row r="677" s="37" customFormat="1" ht="13.35" customHeight="1" x14ac:dyDescent="0.2"/>
    <row r="678" s="37" customFormat="1" ht="13.35" customHeight="1" x14ac:dyDescent="0.2"/>
    <row r="679" s="37" customFormat="1" ht="13.35" customHeight="1" x14ac:dyDescent="0.2"/>
    <row r="680" s="37" customFormat="1" ht="13.35" customHeight="1" x14ac:dyDescent="0.2"/>
    <row r="681" s="37" customFormat="1" ht="13.35" customHeight="1" x14ac:dyDescent="0.2"/>
    <row r="682" s="37" customFormat="1" ht="13.35" customHeight="1" x14ac:dyDescent="0.2"/>
    <row r="683" s="37" customFormat="1" ht="13.35" customHeight="1" x14ac:dyDescent="0.2"/>
    <row r="684" s="37" customFormat="1" ht="13.35" customHeight="1" x14ac:dyDescent="0.2"/>
    <row r="685" s="37" customFormat="1" ht="13.35" customHeight="1" x14ac:dyDescent="0.2"/>
    <row r="686" s="37" customFormat="1" ht="13.35" customHeight="1" x14ac:dyDescent="0.2"/>
    <row r="687" s="37" customFormat="1" ht="13.35" customHeight="1" x14ac:dyDescent="0.2"/>
    <row r="688" s="37" customFormat="1" ht="13.35" customHeight="1" x14ac:dyDescent="0.2"/>
    <row r="689" s="37" customFormat="1" ht="13.35" customHeight="1" x14ac:dyDescent="0.2"/>
    <row r="690" s="37" customFormat="1" ht="13.35" customHeight="1" x14ac:dyDescent="0.2"/>
    <row r="691" s="37" customFormat="1" ht="13.35" customHeight="1" x14ac:dyDescent="0.2"/>
    <row r="692" s="37" customFormat="1" ht="13.35" customHeight="1" x14ac:dyDescent="0.2"/>
    <row r="693" s="37" customFormat="1" ht="13.35" customHeight="1" x14ac:dyDescent="0.2"/>
    <row r="694" s="37" customFormat="1" ht="13.35" customHeight="1" x14ac:dyDescent="0.2"/>
    <row r="695" s="37" customFormat="1" ht="13.35" customHeight="1" x14ac:dyDescent="0.2"/>
    <row r="696" s="37" customFormat="1" ht="13.35" customHeight="1" x14ac:dyDescent="0.2"/>
    <row r="697" s="37" customFormat="1" ht="13.35" customHeight="1" x14ac:dyDescent="0.2"/>
    <row r="698" s="37" customFormat="1" ht="13.35" customHeight="1" x14ac:dyDescent="0.2"/>
    <row r="699" s="37" customFormat="1" ht="13.35" customHeight="1" x14ac:dyDescent="0.2"/>
    <row r="700" s="37" customFormat="1" ht="13.35" customHeight="1" x14ac:dyDescent="0.2"/>
    <row r="701" s="37" customFormat="1" ht="13.35" customHeight="1" x14ac:dyDescent="0.2"/>
    <row r="702" s="37" customFormat="1" ht="13.35" customHeight="1" x14ac:dyDescent="0.2"/>
    <row r="703" s="37" customFormat="1" ht="13.35" customHeight="1" x14ac:dyDescent="0.2"/>
    <row r="704" s="37" customFormat="1" ht="13.35" customHeight="1" x14ac:dyDescent="0.2"/>
    <row r="705" s="37" customFormat="1" ht="13.35" customHeight="1" x14ac:dyDescent="0.2"/>
    <row r="706" s="37" customFormat="1" ht="13.35" customHeight="1" x14ac:dyDescent="0.2"/>
    <row r="707" s="37" customFormat="1" ht="13.35" customHeight="1" x14ac:dyDescent="0.2"/>
    <row r="708" s="37" customFormat="1" ht="13.35" customHeight="1" x14ac:dyDescent="0.2"/>
    <row r="709" s="37" customFormat="1" ht="13.35" customHeight="1" x14ac:dyDescent="0.2"/>
    <row r="710" s="37" customFormat="1" ht="13.35" customHeight="1" x14ac:dyDescent="0.2"/>
    <row r="711" s="37" customFormat="1" ht="13.35" customHeight="1" x14ac:dyDescent="0.2"/>
    <row r="712" s="37" customFormat="1" ht="13.35" customHeight="1" x14ac:dyDescent="0.2"/>
    <row r="713" s="37" customFormat="1" ht="13.35" customHeight="1" x14ac:dyDescent="0.2"/>
    <row r="714" s="37" customFormat="1" ht="13.35" customHeight="1" x14ac:dyDescent="0.2"/>
    <row r="715" s="37" customFormat="1" ht="13.35" customHeight="1" x14ac:dyDescent="0.2"/>
    <row r="716" s="37" customFormat="1" ht="13.35" customHeight="1" x14ac:dyDescent="0.2"/>
    <row r="717" s="37" customFormat="1" ht="13.35" customHeight="1" x14ac:dyDescent="0.2"/>
    <row r="718" s="37" customFormat="1" ht="13.35" customHeight="1" x14ac:dyDescent="0.2"/>
    <row r="719" s="37" customFormat="1" ht="13.35" customHeight="1" x14ac:dyDescent="0.2"/>
    <row r="720" s="37" customFormat="1" ht="13.35" customHeight="1" x14ac:dyDescent="0.2"/>
    <row r="721" s="37" customFormat="1" ht="13.35" customHeight="1" x14ac:dyDescent="0.2"/>
    <row r="722" s="37" customFormat="1" ht="13.35" customHeight="1" x14ac:dyDescent="0.2"/>
    <row r="723" s="37" customFormat="1" ht="13.35" customHeight="1" x14ac:dyDescent="0.2"/>
    <row r="724" s="37" customFormat="1" ht="13.35" customHeight="1" x14ac:dyDescent="0.2"/>
    <row r="725" s="37" customFormat="1" ht="13.35" customHeight="1" x14ac:dyDescent="0.2"/>
    <row r="726" s="37" customFormat="1" ht="13.35" customHeight="1" x14ac:dyDescent="0.2"/>
    <row r="727" s="37" customFormat="1" ht="13.35" customHeight="1" x14ac:dyDescent="0.2"/>
    <row r="728" s="37" customFormat="1" ht="13.35" customHeight="1" x14ac:dyDescent="0.2"/>
    <row r="729" s="37" customFormat="1" ht="13.35" customHeight="1" x14ac:dyDescent="0.2"/>
    <row r="730" s="37" customFormat="1" ht="13.35" customHeight="1" x14ac:dyDescent="0.2"/>
    <row r="731" s="37" customFormat="1" ht="13.35" customHeight="1" x14ac:dyDescent="0.2"/>
    <row r="732" s="37" customFormat="1" ht="13.35" customHeight="1" x14ac:dyDescent="0.2"/>
    <row r="733" s="37" customFormat="1" ht="13.35" customHeight="1" x14ac:dyDescent="0.2"/>
    <row r="734" s="37" customFormat="1" ht="13.35" customHeight="1" x14ac:dyDescent="0.2"/>
    <row r="735" s="37" customFormat="1" ht="13.35" customHeight="1" x14ac:dyDescent="0.2"/>
    <row r="736" s="37" customFormat="1" ht="13.35" customHeight="1" x14ac:dyDescent="0.2"/>
    <row r="737" s="37" customFormat="1" ht="13.35" customHeight="1" x14ac:dyDescent="0.2"/>
    <row r="738" s="37" customFormat="1" ht="13.35" customHeight="1" x14ac:dyDescent="0.2"/>
    <row r="739" s="37" customFormat="1" ht="13.35" customHeight="1" x14ac:dyDescent="0.2"/>
    <row r="740" s="37" customFormat="1" ht="13.35" customHeight="1" x14ac:dyDescent="0.2"/>
    <row r="741" s="37" customFormat="1" ht="13.35" customHeight="1" x14ac:dyDescent="0.2"/>
    <row r="742" s="37" customFormat="1" ht="13.35" customHeight="1" x14ac:dyDescent="0.2"/>
    <row r="743" s="37" customFormat="1" ht="13.35" customHeight="1" x14ac:dyDescent="0.2"/>
    <row r="744" s="37" customFormat="1" ht="13.35" customHeight="1" x14ac:dyDescent="0.2"/>
    <row r="745" s="37" customFormat="1" ht="13.35" customHeight="1" x14ac:dyDescent="0.2"/>
    <row r="746" s="37" customFormat="1" ht="13.35" customHeight="1" x14ac:dyDescent="0.2"/>
    <row r="747" s="37" customFormat="1" ht="13.35" customHeight="1" x14ac:dyDescent="0.2"/>
    <row r="748" s="37" customFormat="1" ht="13.35" customHeight="1" x14ac:dyDescent="0.2"/>
    <row r="749" s="37" customFormat="1" ht="13.35" customHeight="1" x14ac:dyDescent="0.2"/>
    <row r="750" s="37" customFormat="1" ht="13.35" customHeight="1" x14ac:dyDescent="0.2"/>
    <row r="751" s="37" customFormat="1" ht="13.35" customHeight="1" x14ac:dyDescent="0.2"/>
    <row r="752" s="37" customFormat="1" ht="13.35" customHeight="1" x14ac:dyDescent="0.2"/>
    <row r="753" s="37" customFormat="1" ht="13.35" customHeight="1" x14ac:dyDescent="0.2"/>
    <row r="754" s="37" customFormat="1" ht="13.35" customHeight="1" x14ac:dyDescent="0.2"/>
    <row r="755" s="37" customFormat="1" ht="13.35" customHeight="1" x14ac:dyDescent="0.2"/>
    <row r="756" s="37" customFormat="1" ht="13.35" customHeight="1" x14ac:dyDescent="0.2"/>
    <row r="757" s="37" customFormat="1" ht="13.35" customHeight="1" x14ac:dyDescent="0.2"/>
    <row r="758" s="37" customFormat="1" ht="13.35" customHeight="1" x14ac:dyDescent="0.2"/>
    <row r="759" s="37" customFormat="1" ht="13.35" customHeight="1" x14ac:dyDescent="0.2"/>
    <row r="760" s="37" customFormat="1" ht="13.35" customHeight="1" x14ac:dyDescent="0.2"/>
    <row r="761" s="37" customFormat="1" ht="13.35" customHeight="1" x14ac:dyDescent="0.2"/>
    <row r="762" s="37" customFormat="1" ht="13.35" customHeight="1" x14ac:dyDescent="0.2"/>
    <row r="763" s="37" customFormat="1" ht="13.35" customHeight="1" x14ac:dyDescent="0.2"/>
    <row r="764" s="37" customFormat="1" ht="13.35" customHeight="1" x14ac:dyDescent="0.2"/>
    <row r="765" s="37" customFormat="1" ht="13.35" customHeight="1" x14ac:dyDescent="0.2"/>
    <row r="766" s="37" customFormat="1" ht="13.35" customHeight="1" x14ac:dyDescent="0.2"/>
    <row r="767" s="37" customFormat="1" ht="13.35" customHeight="1" x14ac:dyDescent="0.2"/>
    <row r="768" s="37" customFormat="1" ht="13.35" customHeight="1" x14ac:dyDescent="0.2"/>
    <row r="769" s="37" customFormat="1" ht="13.35" customHeight="1" x14ac:dyDescent="0.2"/>
    <row r="770" s="37" customFormat="1" ht="13.35" customHeight="1" x14ac:dyDescent="0.2"/>
    <row r="771" s="37" customFormat="1" ht="13.35" customHeight="1" x14ac:dyDescent="0.2"/>
    <row r="772" s="37" customFormat="1" ht="13.35" customHeight="1" x14ac:dyDescent="0.2"/>
    <row r="773" s="37" customFormat="1" ht="13.35" customHeight="1" x14ac:dyDescent="0.2"/>
    <row r="774" s="37" customFormat="1" ht="13.35" customHeight="1" x14ac:dyDescent="0.2"/>
    <row r="775" s="37" customFormat="1" ht="13.35" customHeight="1" x14ac:dyDescent="0.2"/>
    <row r="776" s="37" customFormat="1" ht="13.35" customHeight="1" x14ac:dyDescent="0.2"/>
    <row r="777" s="37" customFormat="1" ht="13.35" customHeight="1" x14ac:dyDescent="0.2"/>
    <row r="778" s="37" customFormat="1" ht="13.35" customHeight="1" x14ac:dyDescent="0.2"/>
    <row r="779" s="37" customFormat="1" ht="13.35" customHeight="1" x14ac:dyDescent="0.2"/>
    <row r="780" s="37" customFormat="1" ht="13.35" customHeight="1" x14ac:dyDescent="0.2"/>
    <row r="781" s="37" customFormat="1" ht="13.35" customHeight="1" x14ac:dyDescent="0.2"/>
    <row r="782" s="37" customFormat="1" ht="13.35" customHeight="1" x14ac:dyDescent="0.2"/>
    <row r="783" s="37" customFormat="1" ht="13.35" customHeight="1" x14ac:dyDescent="0.2"/>
    <row r="784" s="37" customFormat="1" ht="13.35" customHeight="1" x14ac:dyDescent="0.2"/>
    <row r="785" s="37" customFormat="1" ht="13.35" customHeight="1" x14ac:dyDescent="0.2"/>
    <row r="786" s="37" customFormat="1" ht="13.35" customHeight="1" x14ac:dyDescent="0.2"/>
    <row r="787" s="37" customFormat="1" ht="13.35" customHeight="1" x14ac:dyDescent="0.2"/>
    <row r="788" s="37" customFormat="1" ht="13.35" customHeight="1" x14ac:dyDescent="0.2"/>
    <row r="789" s="37" customFormat="1" ht="13.35" customHeight="1" x14ac:dyDescent="0.2"/>
    <row r="790" s="37" customFormat="1" ht="13.35" customHeight="1" x14ac:dyDescent="0.2"/>
    <row r="791" s="37" customFormat="1" ht="13.35" customHeight="1" x14ac:dyDescent="0.2"/>
    <row r="792" s="37" customFormat="1" ht="13.35" customHeight="1" x14ac:dyDescent="0.2"/>
    <row r="793" s="37" customFormat="1" ht="13.35" customHeight="1" x14ac:dyDescent="0.2"/>
    <row r="794" s="37" customFormat="1" ht="13.35" customHeight="1" x14ac:dyDescent="0.2"/>
    <row r="795" s="37" customFormat="1" ht="13.35" customHeight="1" x14ac:dyDescent="0.2"/>
    <row r="796" s="37" customFormat="1" ht="13.35" customHeight="1" x14ac:dyDescent="0.2"/>
    <row r="797" s="37" customFormat="1" ht="13.35" customHeight="1" x14ac:dyDescent="0.2"/>
    <row r="798" s="37" customFormat="1" ht="13.35" customHeight="1" x14ac:dyDescent="0.2"/>
    <row r="799" s="37" customFormat="1" ht="13.35" customHeight="1" x14ac:dyDescent="0.2"/>
    <row r="800" s="37" customFormat="1" ht="13.35" customHeight="1" x14ac:dyDescent="0.2"/>
    <row r="801" s="37" customFormat="1" ht="13.35" customHeight="1" x14ac:dyDescent="0.2"/>
    <row r="802" s="37" customFormat="1" ht="13.35" customHeight="1" x14ac:dyDescent="0.2"/>
    <row r="803" s="37" customFormat="1" ht="13.35" customHeight="1" x14ac:dyDescent="0.2"/>
    <row r="804" s="37" customFormat="1" ht="13.35" customHeight="1" x14ac:dyDescent="0.2"/>
    <row r="805" s="37" customFormat="1" ht="13.35" customHeight="1" x14ac:dyDescent="0.2"/>
    <row r="806" s="37" customFormat="1" ht="13.35" customHeight="1" x14ac:dyDescent="0.2"/>
    <row r="807" s="37" customFormat="1" ht="13.35" customHeight="1" x14ac:dyDescent="0.2"/>
    <row r="808" s="37" customFormat="1" ht="13.35" customHeight="1" x14ac:dyDescent="0.2"/>
    <row r="809" s="37" customFormat="1" ht="13.35" customHeight="1" x14ac:dyDescent="0.2"/>
    <row r="810" s="37" customFormat="1" ht="13.35" customHeight="1" x14ac:dyDescent="0.2"/>
    <row r="811" s="37" customFormat="1" ht="13.35" customHeight="1" x14ac:dyDescent="0.2"/>
    <row r="812" s="37" customFormat="1" ht="13.35" customHeight="1" x14ac:dyDescent="0.2"/>
    <row r="813" s="37" customFormat="1" ht="13.35" customHeight="1" x14ac:dyDescent="0.2"/>
    <row r="814" s="37" customFormat="1" ht="13.35" customHeight="1" x14ac:dyDescent="0.2"/>
    <row r="815" s="37" customFormat="1" ht="13.35" customHeight="1" x14ac:dyDescent="0.2"/>
    <row r="816" s="37" customFormat="1" ht="13.35" customHeight="1" x14ac:dyDescent="0.2"/>
    <row r="817" s="37" customFormat="1" ht="13.35" customHeight="1" x14ac:dyDescent="0.2"/>
    <row r="818" s="37" customFormat="1" ht="13.35" customHeight="1" x14ac:dyDescent="0.2"/>
    <row r="819" s="37" customFormat="1" ht="13.35" customHeight="1" x14ac:dyDescent="0.2"/>
    <row r="820" s="37" customFormat="1" ht="13.35" customHeight="1" x14ac:dyDescent="0.2"/>
    <row r="821" s="37" customFormat="1" ht="13.35" customHeight="1" x14ac:dyDescent="0.2"/>
    <row r="822" s="37" customFormat="1" ht="13.35" customHeight="1" x14ac:dyDescent="0.2"/>
    <row r="823" s="37" customFormat="1" ht="13.35" customHeight="1" x14ac:dyDescent="0.2"/>
    <row r="824" s="37" customFormat="1" ht="13.35" customHeight="1" x14ac:dyDescent="0.2"/>
    <row r="825" s="37" customFormat="1" ht="13.35" customHeight="1" x14ac:dyDescent="0.2"/>
    <row r="826" s="37" customFormat="1" ht="13.35" customHeight="1" x14ac:dyDescent="0.2"/>
    <row r="827" s="37" customFormat="1" ht="13.35" customHeight="1" x14ac:dyDescent="0.2"/>
    <row r="828" s="37" customFormat="1" ht="13.35" customHeight="1" x14ac:dyDescent="0.2"/>
    <row r="829" s="37" customFormat="1" ht="13.35" customHeight="1" x14ac:dyDescent="0.2"/>
    <row r="830" s="37" customFormat="1" ht="13.35" customHeight="1" x14ac:dyDescent="0.2"/>
    <row r="831" s="37" customFormat="1" ht="13.35" customHeight="1" x14ac:dyDescent="0.2"/>
    <row r="832" s="37" customFormat="1" ht="13.35" customHeight="1" x14ac:dyDescent="0.2"/>
    <row r="833" s="37" customFormat="1" ht="13.35" customHeight="1" x14ac:dyDescent="0.2"/>
    <row r="834" s="37" customFormat="1" ht="13.35" customHeight="1" x14ac:dyDescent="0.2"/>
    <row r="835" s="37" customFormat="1" ht="13.35" customHeight="1" x14ac:dyDescent="0.2"/>
    <row r="836" s="37" customFormat="1" ht="13.35" customHeight="1" x14ac:dyDescent="0.2"/>
    <row r="837" s="37" customFormat="1" ht="13.35" customHeight="1" x14ac:dyDescent="0.2"/>
    <row r="838" s="37" customFormat="1" ht="13.35" customHeight="1" x14ac:dyDescent="0.2"/>
    <row r="839" s="37" customFormat="1" ht="13.35" customHeight="1" x14ac:dyDescent="0.2"/>
    <row r="840" s="37" customFormat="1" ht="13.35" customHeight="1" x14ac:dyDescent="0.2"/>
    <row r="841" s="37" customFormat="1" ht="13.35" customHeight="1" x14ac:dyDescent="0.2"/>
    <row r="842" s="37" customFormat="1" ht="13.35" customHeight="1" x14ac:dyDescent="0.2"/>
    <row r="843" s="37" customFormat="1" ht="13.35" customHeight="1" x14ac:dyDescent="0.2"/>
    <row r="844" s="37" customFormat="1" ht="13.35" customHeight="1" x14ac:dyDescent="0.2"/>
    <row r="845" s="37" customFormat="1" ht="13.35" customHeight="1" x14ac:dyDescent="0.2"/>
    <row r="846" s="37" customFormat="1" ht="13.35" customHeight="1" x14ac:dyDescent="0.2"/>
    <row r="847" s="37" customFormat="1" ht="13.35" customHeight="1" x14ac:dyDescent="0.2"/>
    <row r="848" s="37" customFormat="1" ht="13.35" customHeight="1" x14ac:dyDescent="0.2"/>
    <row r="849" s="37" customFormat="1" ht="13.35" customHeight="1" x14ac:dyDescent="0.2"/>
    <row r="850" s="37" customFormat="1" ht="13.35" customHeight="1" x14ac:dyDescent="0.2"/>
    <row r="851" s="37" customFormat="1" ht="13.35" customHeight="1" x14ac:dyDescent="0.2"/>
    <row r="852" s="37" customFormat="1" ht="13.35" customHeight="1" x14ac:dyDescent="0.2"/>
    <row r="853" s="37" customFormat="1" ht="13.35" customHeight="1" x14ac:dyDescent="0.2"/>
    <row r="854" s="37" customFormat="1" ht="13.35" customHeight="1" x14ac:dyDescent="0.2"/>
    <row r="855" s="37" customFormat="1" ht="13.35" customHeight="1" x14ac:dyDescent="0.2"/>
    <row r="856" s="37" customFormat="1" ht="13.35" customHeight="1" x14ac:dyDescent="0.2"/>
    <row r="857" s="37" customFormat="1" ht="13.35" customHeight="1" x14ac:dyDescent="0.2"/>
    <row r="858" s="37" customFormat="1" ht="13.35" customHeight="1" x14ac:dyDescent="0.2"/>
    <row r="859" s="37" customFormat="1" ht="13.35" customHeight="1" x14ac:dyDescent="0.2"/>
    <row r="860" s="37" customFormat="1" ht="13.35" customHeight="1" x14ac:dyDescent="0.2"/>
    <row r="861" s="37" customFormat="1" ht="13.35" customHeight="1" x14ac:dyDescent="0.2"/>
    <row r="862" s="37" customFormat="1" ht="13.35" customHeight="1" x14ac:dyDescent="0.2"/>
    <row r="863" s="37" customFormat="1" ht="13.35" customHeight="1" x14ac:dyDescent="0.2"/>
    <row r="864" s="37" customFormat="1" ht="13.35" customHeight="1" x14ac:dyDescent="0.2"/>
    <row r="865" s="37" customFormat="1" ht="13.35" customHeight="1" x14ac:dyDescent="0.2"/>
    <row r="866" s="37" customFormat="1" ht="13.35" customHeight="1" x14ac:dyDescent="0.2"/>
    <row r="867" s="37" customFormat="1" ht="13.35" customHeight="1" x14ac:dyDescent="0.2"/>
    <row r="868" s="37" customFormat="1" ht="13.35" customHeight="1" x14ac:dyDescent="0.2"/>
    <row r="869" s="37" customFormat="1" ht="13.35" customHeight="1" x14ac:dyDescent="0.2"/>
    <row r="870" s="37" customFormat="1" ht="13.35" customHeight="1" x14ac:dyDescent="0.2"/>
    <row r="871" s="37" customFormat="1" ht="13.35" customHeight="1" x14ac:dyDescent="0.2"/>
    <row r="872" s="37" customFormat="1" ht="13.35" customHeight="1" x14ac:dyDescent="0.2"/>
    <row r="873" s="37" customFormat="1" ht="13.35" customHeight="1" x14ac:dyDescent="0.2"/>
    <row r="874" s="37" customFormat="1" ht="13.35" customHeight="1" x14ac:dyDescent="0.2"/>
    <row r="875" s="37" customFormat="1" ht="13.35" customHeight="1" x14ac:dyDescent="0.2"/>
    <row r="876" s="37" customFormat="1" ht="13.35" customHeight="1" x14ac:dyDescent="0.2"/>
    <row r="877" s="37" customFormat="1" ht="13.35" customHeight="1" x14ac:dyDescent="0.2"/>
    <row r="878" s="37" customFormat="1" ht="13.35" customHeight="1" x14ac:dyDescent="0.2"/>
    <row r="879" s="37" customFormat="1" ht="13.35" customHeight="1" x14ac:dyDescent="0.2"/>
    <row r="880" s="37" customFormat="1" ht="13.35" customHeight="1" x14ac:dyDescent="0.2"/>
    <row r="881" s="37" customFormat="1" ht="13.35" customHeight="1" x14ac:dyDescent="0.2"/>
    <row r="882" s="37" customFormat="1" ht="13.35" customHeight="1" x14ac:dyDescent="0.2"/>
    <row r="883" s="37" customFormat="1" ht="13.35" customHeight="1" x14ac:dyDescent="0.2"/>
    <row r="884" s="37" customFormat="1" ht="13.35" customHeight="1" x14ac:dyDescent="0.2"/>
    <row r="885" s="37" customFormat="1" ht="13.35" customHeight="1" x14ac:dyDescent="0.2"/>
    <row r="886" s="37" customFormat="1" ht="13.35" customHeight="1" x14ac:dyDescent="0.2"/>
    <row r="887" s="37" customFormat="1" ht="13.35" customHeight="1" x14ac:dyDescent="0.2"/>
    <row r="888" s="37" customFormat="1" ht="13.35" customHeight="1" x14ac:dyDescent="0.2"/>
    <row r="889" s="37" customFormat="1" ht="13.35" customHeight="1" x14ac:dyDescent="0.2"/>
    <row r="890" s="37" customFormat="1" ht="13.35" customHeight="1" x14ac:dyDescent="0.2"/>
    <row r="891" s="37" customFormat="1" ht="13.35" customHeight="1" x14ac:dyDescent="0.2"/>
    <row r="892" s="37" customFormat="1" ht="13.35" customHeight="1" x14ac:dyDescent="0.2"/>
    <row r="893" s="37" customFormat="1" ht="13.35" customHeight="1" x14ac:dyDescent="0.2"/>
    <row r="894" s="37" customFormat="1" ht="13.35" customHeight="1" x14ac:dyDescent="0.2"/>
    <row r="895" s="37" customFormat="1" ht="13.35" customHeight="1" x14ac:dyDescent="0.2"/>
    <row r="896" s="37" customFormat="1" ht="13.35" customHeight="1" x14ac:dyDescent="0.2"/>
    <row r="897" s="37" customFormat="1" ht="13.35" customHeight="1" x14ac:dyDescent="0.2"/>
    <row r="898" s="37" customFormat="1" ht="13.35" customHeight="1" x14ac:dyDescent="0.2"/>
    <row r="899" s="37" customFormat="1" ht="13.35" customHeight="1" x14ac:dyDescent="0.2"/>
    <row r="900" s="37" customFormat="1" ht="13.35" customHeight="1" x14ac:dyDescent="0.2"/>
    <row r="901" s="37" customFormat="1" ht="13.35" customHeight="1" x14ac:dyDescent="0.2"/>
    <row r="902" s="37" customFormat="1" ht="13.35" customHeight="1" x14ac:dyDescent="0.2"/>
    <row r="903" s="37" customFormat="1" ht="13.35" customHeight="1" x14ac:dyDescent="0.2"/>
    <row r="904" s="37" customFormat="1" ht="13.35" customHeight="1" x14ac:dyDescent="0.2"/>
    <row r="905" s="37" customFormat="1" ht="13.35" customHeight="1" x14ac:dyDescent="0.2"/>
    <row r="906" s="37" customFormat="1" ht="13.35" customHeight="1" x14ac:dyDescent="0.2"/>
    <row r="907" s="37" customFormat="1" ht="13.35" customHeight="1" x14ac:dyDescent="0.2"/>
    <row r="908" s="37" customFormat="1" ht="13.35" customHeight="1" x14ac:dyDescent="0.2"/>
    <row r="909" s="37" customFormat="1" ht="13.35" customHeight="1" x14ac:dyDescent="0.2"/>
    <row r="910" s="37" customFormat="1" ht="13.35" customHeight="1" x14ac:dyDescent="0.2"/>
    <row r="911" s="37" customFormat="1" ht="13.35" customHeight="1" x14ac:dyDescent="0.2"/>
    <row r="912" s="37" customFormat="1" ht="13.35" customHeight="1" x14ac:dyDescent="0.2"/>
    <row r="913" s="37" customFormat="1" ht="13.35" customHeight="1" x14ac:dyDescent="0.2"/>
    <row r="914" s="37" customFormat="1" ht="13.35" customHeight="1" x14ac:dyDescent="0.2"/>
    <row r="915" s="37" customFormat="1" ht="13.35" customHeight="1" x14ac:dyDescent="0.2"/>
    <row r="916" s="37" customFormat="1" ht="13.35" customHeight="1" x14ac:dyDescent="0.2"/>
    <row r="917" s="37" customFormat="1" ht="13.35" customHeight="1" x14ac:dyDescent="0.2"/>
    <row r="918" s="37" customFormat="1" ht="13.35" customHeight="1" x14ac:dyDescent="0.2"/>
    <row r="919" s="37" customFormat="1" ht="13.35" customHeight="1" x14ac:dyDescent="0.2"/>
    <row r="920" s="37" customFormat="1" ht="13.35" customHeight="1" x14ac:dyDescent="0.2"/>
    <row r="921" s="37" customFormat="1" ht="13.35" customHeight="1" x14ac:dyDescent="0.2"/>
    <row r="922" s="37" customFormat="1" ht="13.35" customHeight="1" x14ac:dyDescent="0.2"/>
    <row r="923" s="37" customFormat="1" ht="13.35" customHeight="1" x14ac:dyDescent="0.2"/>
    <row r="924" s="37" customFormat="1" ht="13.35" customHeight="1" x14ac:dyDescent="0.2"/>
    <row r="925" s="37" customFormat="1" ht="13.35" customHeight="1" x14ac:dyDescent="0.2"/>
    <row r="926" s="37" customFormat="1" ht="13.35" customHeight="1" x14ac:dyDescent="0.2"/>
    <row r="927" s="37" customFormat="1" ht="13.35" customHeight="1" x14ac:dyDescent="0.2"/>
    <row r="928" s="37" customFormat="1" ht="13.35" customHeight="1" x14ac:dyDescent="0.2"/>
    <row r="929" s="37" customFormat="1" ht="13.35" customHeight="1" x14ac:dyDescent="0.2"/>
    <row r="930" s="37" customFormat="1" ht="13.35" customHeight="1" x14ac:dyDescent="0.2"/>
    <row r="931" s="37" customFormat="1" ht="13.35" customHeight="1" x14ac:dyDescent="0.2"/>
    <row r="932" s="37" customFormat="1" ht="13.35" customHeight="1" x14ac:dyDescent="0.2"/>
    <row r="933" s="37" customFormat="1" ht="13.35" customHeight="1" x14ac:dyDescent="0.2"/>
    <row r="934" s="37" customFormat="1" ht="13.35" customHeight="1" x14ac:dyDescent="0.2"/>
    <row r="935" s="37" customFormat="1" ht="13.35" customHeight="1" x14ac:dyDescent="0.2"/>
    <row r="936" s="37" customFormat="1" ht="13.35" customHeight="1" x14ac:dyDescent="0.2"/>
    <row r="937" s="37" customFormat="1" ht="13.35" customHeight="1" x14ac:dyDescent="0.2"/>
    <row r="938" s="37" customFormat="1" ht="13.35" customHeight="1" x14ac:dyDescent="0.2"/>
    <row r="939" s="37" customFormat="1" ht="13.35" customHeight="1" x14ac:dyDescent="0.2"/>
    <row r="940" s="37" customFormat="1" ht="13.35" customHeight="1" x14ac:dyDescent="0.2"/>
    <row r="941" s="37" customFormat="1" ht="13.35" customHeight="1" x14ac:dyDescent="0.2"/>
    <row r="942" s="37" customFormat="1" ht="13.35" customHeight="1" x14ac:dyDescent="0.2"/>
    <row r="943" s="37" customFormat="1" ht="13.35" customHeight="1" x14ac:dyDescent="0.2"/>
    <row r="944" s="37" customFormat="1" ht="13.35" customHeight="1" x14ac:dyDescent="0.2"/>
    <row r="945" s="37" customFormat="1" ht="13.35" customHeight="1" x14ac:dyDescent="0.2"/>
    <row r="946" s="37" customFormat="1" ht="13.35" customHeight="1" x14ac:dyDescent="0.2"/>
    <row r="947" s="37" customFormat="1" ht="13.35" customHeight="1" x14ac:dyDescent="0.2"/>
    <row r="948" s="37" customFormat="1" ht="13.35" customHeight="1" x14ac:dyDescent="0.2"/>
    <row r="949" s="37" customFormat="1" ht="13.35" customHeight="1" x14ac:dyDescent="0.2"/>
    <row r="950" s="37" customFormat="1" ht="13.35" customHeight="1" x14ac:dyDescent="0.2"/>
    <row r="951" s="37" customFormat="1" ht="13.35" customHeight="1" x14ac:dyDescent="0.2"/>
    <row r="952" s="37" customFormat="1" ht="13.35" customHeight="1" x14ac:dyDescent="0.2"/>
    <row r="953" s="37" customFormat="1" ht="13.35" customHeight="1" x14ac:dyDescent="0.2"/>
    <row r="954" s="37" customFormat="1" ht="13.35" customHeight="1" x14ac:dyDescent="0.2"/>
    <row r="955" s="37" customFormat="1" ht="13.35" customHeight="1" x14ac:dyDescent="0.2"/>
    <row r="956" s="37" customFormat="1" ht="13.35" customHeight="1" x14ac:dyDescent="0.2"/>
    <row r="957" s="37" customFormat="1" ht="13.35" customHeight="1" x14ac:dyDescent="0.2"/>
    <row r="958" s="37" customFormat="1" ht="13.35" customHeight="1" x14ac:dyDescent="0.2"/>
    <row r="959" s="37" customFormat="1" ht="13.35" customHeight="1" x14ac:dyDescent="0.2"/>
    <row r="960" s="37" customFormat="1" ht="13.35" customHeight="1" x14ac:dyDescent="0.2"/>
    <row r="961" s="37" customFormat="1" ht="13.35" customHeight="1" x14ac:dyDescent="0.2"/>
    <row r="962" s="37" customFormat="1" ht="13.35" customHeight="1" x14ac:dyDescent="0.2"/>
    <row r="963" s="37" customFormat="1" ht="13.35" customHeight="1" x14ac:dyDescent="0.2"/>
    <row r="964" s="37" customFormat="1" ht="13.35" customHeight="1" x14ac:dyDescent="0.2"/>
    <row r="965" s="37" customFormat="1" ht="13.35" customHeight="1" x14ac:dyDescent="0.2"/>
    <row r="966" s="37" customFormat="1" ht="13.35" customHeight="1" x14ac:dyDescent="0.2"/>
    <row r="967" s="37" customFormat="1" ht="13.35" customHeight="1" x14ac:dyDescent="0.2"/>
    <row r="968" s="37" customFormat="1" ht="13.35" customHeight="1" x14ac:dyDescent="0.2"/>
    <row r="969" s="37" customFormat="1" ht="13.35" customHeight="1" x14ac:dyDescent="0.2"/>
    <row r="970" s="37" customFormat="1" ht="13.35" customHeight="1" x14ac:dyDescent="0.2"/>
    <row r="971" s="37" customFormat="1" ht="13.35" customHeight="1" x14ac:dyDescent="0.2"/>
    <row r="972" s="37" customFormat="1" ht="13.35" customHeight="1" x14ac:dyDescent="0.2"/>
    <row r="973" s="37" customFormat="1" ht="13.35" customHeight="1" x14ac:dyDescent="0.2"/>
    <row r="974" s="37" customFormat="1" ht="13.35" customHeight="1" x14ac:dyDescent="0.2"/>
    <row r="975" s="37" customFormat="1" ht="13.35" customHeight="1" x14ac:dyDescent="0.2"/>
    <row r="976" s="37" customFormat="1" ht="13.35" customHeight="1" x14ac:dyDescent="0.2"/>
    <row r="977" s="37" customFormat="1" ht="13.35" customHeight="1" x14ac:dyDescent="0.2"/>
    <row r="978" s="37" customFormat="1" ht="13.35" customHeight="1" x14ac:dyDescent="0.2"/>
    <row r="979" s="37" customFormat="1" ht="13.35" customHeight="1" x14ac:dyDescent="0.2"/>
    <row r="980" s="37" customFormat="1" ht="13.35" customHeight="1" x14ac:dyDescent="0.2"/>
    <row r="981" s="37" customFormat="1" ht="13.35" customHeight="1" x14ac:dyDescent="0.2"/>
    <row r="982" s="37" customFormat="1" ht="13.35" customHeight="1" x14ac:dyDescent="0.2"/>
    <row r="983" s="37" customFormat="1" ht="13.35" customHeight="1" x14ac:dyDescent="0.2"/>
    <row r="984" s="37" customFormat="1" ht="13.35" customHeight="1" x14ac:dyDescent="0.2"/>
    <row r="985" s="37" customFormat="1" ht="13.35" customHeight="1" x14ac:dyDescent="0.2"/>
    <row r="986" s="37" customFormat="1" ht="13.35" customHeight="1" x14ac:dyDescent="0.2"/>
    <row r="987" s="37" customFormat="1" ht="13.35" customHeight="1" x14ac:dyDescent="0.2"/>
    <row r="988" s="37" customFormat="1" ht="13.35" customHeight="1" x14ac:dyDescent="0.2"/>
    <row r="989" s="37" customFormat="1" ht="13.35" customHeight="1" x14ac:dyDescent="0.2"/>
    <row r="990" s="37" customFormat="1" ht="13.35" customHeight="1" x14ac:dyDescent="0.2"/>
    <row r="991" s="37" customFormat="1" ht="13.35" customHeight="1" x14ac:dyDescent="0.2"/>
    <row r="992" s="37" customFormat="1" ht="13.35" customHeight="1" x14ac:dyDescent="0.2"/>
    <row r="993" s="37" customFormat="1" ht="13.35" customHeight="1" x14ac:dyDescent="0.2"/>
    <row r="994" s="37" customFormat="1" ht="13.35" customHeight="1" x14ac:dyDescent="0.2"/>
    <row r="995" s="37" customFormat="1" ht="13.35" customHeight="1" x14ac:dyDescent="0.2"/>
    <row r="996" s="37" customFormat="1" ht="13.35" customHeight="1" x14ac:dyDescent="0.2"/>
    <row r="997" s="37" customFormat="1" ht="13.35" customHeight="1" x14ac:dyDescent="0.2"/>
    <row r="998" s="37" customFormat="1" ht="13.35" customHeight="1" x14ac:dyDescent="0.2"/>
    <row r="999" s="37" customFormat="1" ht="13.35" customHeight="1" x14ac:dyDescent="0.2"/>
    <row r="1000" s="37" customFormat="1" ht="13.35" customHeight="1" x14ac:dyDescent="0.2"/>
    <row r="1001" s="37" customFormat="1" ht="13.35" customHeight="1" x14ac:dyDescent="0.2"/>
    <row r="1002" s="37" customFormat="1" ht="13.35" customHeight="1" x14ac:dyDescent="0.2"/>
    <row r="1003" s="37" customFormat="1" ht="13.35" customHeight="1" x14ac:dyDescent="0.2"/>
    <row r="1004" s="37" customFormat="1" ht="13.35" customHeight="1" x14ac:dyDescent="0.2"/>
    <row r="1005" s="37" customFormat="1" ht="13.35" customHeight="1" x14ac:dyDescent="0.2"/>
    <row r="1006" s="37" customFormat="1" ht="13.35" customHeight="1" x14ac:dyDescent="0.2"/>
    <row r="1007" s="37" customFormat="1" ht="13.35" customHeight="1" x14ac:dyDescent="0.2"/>
    <row r="1008" s="37" customFormat="1" ht="13.35" customHeight="1" x14ac:dyDescent="0.2"/>
    <row r="1009" s="37" customFormat="1" ht="13.35" customHeight="1" x14ac:dyDescent="0.2"/>
    <row r="1010" s="37" customFormat="1" ht="13.35" customHeight="1" x14ac:dyDescent="0.2"/>
    <row r="1011" s="37" customFormat="1" ht="13.35" customHeight="1" x14ac:dyDescent="0.2"/>
    <row r="1012" s="37" customFormat="1" ht="13.35" customHeight="1" x14ac:dyDescent="0.2"/>
    <row r="1013" s="37" customFormat="1" ht="13.35" customHeight="1" x14ac:dyDescent="0.2"/>
    <row r="1014" s="37" customFormat="1" ht="13.35" customHeight="1" x14ac:dyDescent="0.2"/>
    <row r="1015" s="37" customFormat="1" ht="13.35" customHeight="1" x14ac:dyDescent="0.2"/>
    <row r="1016" s="37" customFormat="1" ht="13.35" customHeight="1" x14ac:dyDescent="0.2"/>
    <row r="1017" s="37" customFormat="1" ht="13.35" customHeight="1" x14ac:dyDescent="0.2"/>
    <row r="1018" s="37" customFormat="1" ht="13.35" customHeight="1" x14ac:dyDescent="0.2"/>
    <row r="1019" s="37" customFormat="1" ht="13.35" customHeight="1" x14ac:dyDescent="0.2"/>
    <row r="1020" s="37" customFormat="1" ht="13.35" customHeight="1" x14ac:dyDescent="0.2"/>
    <row r="1021" s="37" customFormat="1" ht="13.35" customHeight="1" x14ac:dyDescent="0.2"/>
    <row r="1022" s="37" customFormat="1" ht="13.35" customHeight="1" x14ac:dyDescent="0.2"/>
    <row r="1023" s="37" customFormat="1" ht="13.35" customHeight="1" x14ac:dyDescent="0.2"/>
    <row r="1024" s="37" customFormat="1" ht="13.35" customHeight="1" x14ac:dyDescent="0.2"/>
    <row r="1025" s="37" customFormat="1" ht="13.35" customHeight="1" x14ac:dyDescent="0.2"/>
    <row r="1026" s="37" customFormat="1" ht="13.35" customHeight="1" x14ac:dyDescent="0.2"/>
    <row r="1027" s="37" customFormat="1" ht="13.35" customHeight="1" x14ac:dyDescent="0.2"/>
    <row r="1028" s="37" customFormat="1" ht="13.35" customHeight="1" x14ac:dyDescent="0.2"/>
    <row r="1029" s="37" customFormat="1" ht="13.35" customHeight="1" x14ac:dyDescent="0.2"/>
    <row r="1030" s="37" customFormat="1" ht="13.35" customHeight="1" x14ac:dyDescent="0.2"/>
    <row r="1031" s="37" customFormat="1" ht="13.35" customHeight="1" x14ac:dyDescent="0.2"/>
    <row r="1032" s="37" customFormat="1" ht="13.35" customHeight="1" x14ac:dyDescent="0.2"/>
    <row r="1033" s="37" customFormat="1" ht="13.35" customHeight="1" x14ac:dyDescent="0.2"/>
    <row r="1034" s="37" customFormat="1" ht="13.35" customHeight="1" x14ac:dyDescent="0.2"/>
    <row r="1035" s="37" customFormat="1" ht="13.35" customHeight="1" x14ac:dyDescent="0.2"/>
    <row r="1036" s="37" customFormat="1" ht="13.35" customHeight="1" x14ac:dyDescent="0.2"/>
    <row r="1037" s="37" customFormat="1" ht="13.35" customHeight="1" x14ac:dyDescent="0.2"/>
    <row r="1038" s="37" customFormat="1" ht="13.35" customHeight="1" x14ac:dyDescent="0.2"/>
    <row r="1039" s="37" customFormat="1" ht="13.35" customHeight="1" x14ac:dyDescent="0.2"/>
    <row r="1040" s="37" customFormat="1" ht="13.35" customHeight="1" x14ac:dyDescent="0.2"/>
    <row r="1041" s="37" customFormat="1" ht="13.35" customHeight="1" x14ac:dyDescent="0.2"/>
    <row r="1042" s="37" customFormat="1" ht="13.35" customHeight="1" x14ac:dyDescent="0.2"/>
    <row r="1043" s="37" customFormat="1" ht="13.35" customHeight="1" x14ac:dyDescent="0.2"/>
    <row r="1044" s="37" customFormat="1" ht="13.35" customHeight="1" x14ac:dyDescent="0.2"/>
    <row r="1045" s="37" customFormat="1" ht="13.35" customHeight="1" x14ac:dyDescent="0.2"/>
    <row r="1046" s="37" customFormat="1" ht="13.35" customHeight="1" x14ac:dyDescent="0.2"/>
    <row r="1047" s="37" customFormat="1" ht="13.35" customHeight="1" x14ac:dyDescent="0.2"/>
    <row r="1048" s="37" customFormat="1" ht="13.35" customHeight="1" x14ac:dyDescent="0.2"/>
    <row r="1049" s="37" customFormat="1" ht="13.35" customHeight="1" x14ac:dyDescent="0.2"/>
    <row r="1050" s="37" customFormat="1" ht="13.35" customHeight="1" x14ac:dyDescent="0.2"/>
    <row r="1051" s="37" customFormat="1" ht="13.35" customHeight="1" x14ac:dyDescent="0.2"/>
    <row r="1052" s="37" customFormat="1" ht="13.35" customHeight="1" x14ac:dyDescent="0.2"/>
    <row r="1053" s="37" customFormat="1" ht="13.35" customHeight="1" x14ac:dyDescent="0.2"/>
    <row r="1054" s="37" customFormat="1" ht="13.35" customHeight="1" x14ac:dyDescent="0.2"/>
    <row r="1055" s="37" customFormat="1" ht="13.35" customHeight="1" x14ac:dyDescent="0.2"/>
    <row r="1056" s="37" customFormat="1" ht="13.35" customHeight="1" x14ac:dyDescent="0.2"/>
    <row r="1057" s="37" customFormat="1" ht="13.35" customHeight="1" x14ac:dyDescent="0.2"/>
    <row r="1058" s="37" customFormat="1" ht="13.35" customHeight="1" x14ac:dyDescent="0.2"/>
    <row r="1059" s="37" customFormat="1" ht="13.35" customHeight="1" x14ac:dyDescent="0.2"/>
    <row r="1060" s="37" customFormat="1" ht="13.35" customHeight="1" x14ac:dyDescent="0.2"/>
    <row r="1061" s="37" customFormat="1" ht="13.35" customHeight="1" x14ac:dyDescent="0.2"/>
    <row r="1062" s="37" customFormat="1" ht="13.35" customHeight="1" x14ac:dyDescent="0.2"/>
    <row r="1063" s="37" customFormat="1" ht="13.35" customHeight="1" x14ac:dyDescent="0.2"/>
    <row r="1064" s="37" customFormat="1" ht="13.35" customHeight="1" x14ac:dyDescent="0.2"/>
    <row r="1065" s="37" customFormat="1" ht="13.35" customHeight="1" x14ac:dyDescent="0.2"/>
    <row r="1066" s="37" customFormat="1" ht="13.35" customHeight="1" x14ac:dyDescent="0.2"/>
    <row r="1067" s="37" customFormat="1" ht="13.35" customHeight="1" x14ac:dyDescent="0.2"/>
    <row r="1068" s="37" customFormat="1" ht="13.35" customHeight="1" x14ac:dyDescent="0.2"/>
    <row r="1069" s="37" customFormat="1" ht="13.35" customHeight="1" x14ac:dyDescent="0.2"/>
    <row r="1070" s="37" customFormat="1" ht="13.35" customHeight="1" x14ac:dyDescent="0.2"/>
    <row r="1071" s="37" customFormat="1" ht="13.35" customHeight="1" x14ac:dyDescent="0.2"/>
    <row r="1072" s="37" customFormat="1" ht="13.35" customHeight="1" x14ac:dyDescent="0.2"/>
    <row r="1073" s="37" customFormat="1" ht="13.35" customHeight="1" x14ac:dyDescent="0.2"/>
    <row r="1074" s="37" customFormat="1" ht="13.35" customHeight="1" x14ac:dyDescent="0.2"/>
    <row r="1075" s="37" customFormat="1" ht="13.35" customHeight="1" x14ac:dyDescent="0.2"/>
    <row r="1076" s="37" customFormat="1" ht="13.35" customHeight="1" x14ac:dyDescent="0.2"/>
    <row r="1077" s="37" customFormat="1" ht="13.35" customHeight="1" x14ac:dyDescent="0.2"/>
    <row r="1078" s="37" customFormat="1" ht="13.35" customHeight="1" x14ac:dyDescent="0.2"/>
    <row r="1079" s="37" customFormat="1" ht="13.35" customHeight="1" x14ac:dyDescent="0.2"/>
    <row r="1080" s="37" customFormat="1" ht="13.35" customHeight="1" x14ac:dyDescent="0.2"/>
    <row r="1081" s="37" customFormat="1" ht="13.35" customHeight="1" x14ac:dyDescent="0.2"/>
    <row r="1082" s="37" customFormat="1" ht="13.35" customHeight="1" x14ac:dyDescent="0.2"/>
    <row r="1083" s="37" customFormat="1" ht="13.35" customHeight="1" x14ac:dyDescent="0.2"/>
    <row r="1084" s="37" customFormat="1" ht="13.35" customHeight="1" x14ac:dyDescent="0.2"/>
    <row r="1085" s="37" customFormat="1" ht="13.35" customHeight="1" x14ac:dyDescent="0.2"/>
    <row r="1086" s="37" customFormat="1" ht="13.35" customHeight="1" x14ac:dyDescent="0.2"/>
    <row r="1087" s="37" customFormat="1" ht="13.35" customHeight="1" x14ac:dyDescent="0.2"/>
    <row r="1088" s="37" customFormat="1" ht="13.35" customHeight="1" x14ac:dyDescent="0.2"/>
    <row r="1089" s="37" customFormat="1" ht="13.35" customHeight="1" x14ac:dyDescent="0.2"/>
    <row r="1090" s="37" customFormat="1" ht="13.35" customHeight="1" x14ac:dyDescent="0.2"/>
    <row r="1091" s="37" customFormat="1" ht="13.35" customHeight="1" x14ac:dyDescent="0.2"/>
    <row r="1092" s="37" customFormat="1" ht="13.35" customHeight="1" x14ac:dyDescent="0.2"/>
    <row r="1093" s="37" customFormat="1" ht="13.35" customHeight="1" x14ac:dyDescent="0.2"/>
    <row r="1094" s="37" customFormat="1" ht="13.35" customHeight="1" x14ac:dyDescent="0.2"/>
    <row r="1095" s="37" customFormat="1" ht="13.35" customHeight="1" x14ac:dyDescent="0.2"/>
    <row r="1096" s="37" customFormat="1" ht="13.35" customHeight="1" x14ac:dyDescent="0.2"/>
    <row r="1097" s="37" customFormat="1" ht="13.35" customHeight="1" x14ac:dyDescent="0.2"/>
    <row r="1098" s="37" customFormat="1" ht="13.35" customHeight="1" x14ac:dyDescent="0.2"/>
    <row r="1099" s="37" customFormat="1" ht="13.35" customHeight="1" x14ac:dyDescent="0.2"/>
    <row r="1100" s="37" customFormat="1" ht="13.35" customHeight="1" x14ac:dyDescent="0.2"/>
    <row r="1101" s="37" customFormat="1" ht="13.35" customHeight="1" x14ac:dyDescent="0.2"/>
    <row r="1102" s="37" customFormat="1" ht="13.35" customHeight="1" x14ac:dyDescent="0.2"/>
    <row r="1103" s="37" customFormat="1" ht="13.35" customHeight="1" x14ac:dyDescent="0.2"/>
    <row r="1104" s="37" customFormat="1" ht="13.35" customHeight="1" x14ac:dyDescent="0.2"/>
    <row r="1105" s="37" customFormat="1" ht="13.35" customHeight="1" x14ac:dyDescent="0.2"/>
    <row r="1106" s="37" customFormat="1" ht="13.35" customHeight="1" x14ac:dyDescent="0.2"/>
    <row r="1107" s="37" customFormat="1" ht="13.35" customHeight="1" x14ac:dyDescent="0.2"/>
    <row r="1108" s="37" customFormat="1" ht="13.35" customHeight="1" x14ac:dyDescent="0.2"/>
    <row r="1109" s="37" customFormat="1" ht="13.35" customHeight="1" x14ac:dyDescent="0.2"/>
    <row r="1110" s="37" customFormat="1" ht="13.35" customHeight="1" x14ac:dyDescent="0.2"/>
    <row r="1111" s="37" customFormat="1" ht="13.35" customHeight="1" x14ac:dyDescent="0.2"/>
    <row r="1112" s="37" customFormat="1" ht="13.35" customHeight="1" x14ac:dyDescent="0.2"/>
    <row r="1113" s="37" customFormat="1" ht="13.35" customHeight="1" x14ac:dyDescent="0.2"/>
    <row r="1114" s="37" customFormat="1" ht="13.35" customHeight="1" x14ac:dyDescent="0.2"/>
    <row r="1115" s="37" customFormat="1" ht="13.35" customHeight="1" x14ac:dyDescent="0.2"/>
    <row r="1116" s="37" customFormat="1" ht="13.35" customHeight="1" x14ac:dyDescent="0.2"/>
    <row r="1117" s="37" customFormat="1" ht="13.35" customHeight="1" x14ac:dyDescent="0.2"/>
    <row r="1118" s="37" customFormat="1" ht="13.35" customHeight="1" x14ac:dyDescent="0.2"/>
    <row r="1119" s="37" customFormat="1" ht="13.35" customHeight="1" x14ac:dyDescent="0.2"/>
    <row r="1120" s="37" customFormat="1" ht="13.35" customHeight="1" x14ac:dyDescent="0.2"/>
    <row r="1121" s="37" customFormat="1" ht="13.35" customHeight="1" x14ac:dyDescent="0.2"/>
    <row r="1122" s="37" customFormat="1" ht="13.35" customHeight="1" x14ac:dyDescent="0.2"/>
    <row r="1123" s="37" customFormat="1" ht="13.35" customHeight="1" x14ac:dyDescent="0.2"/>
    <row r="1124" s="37" customFormat="1" ht="13.35" customHeight="1" x14ac:dyDescent="0.2"/>
    <row r="1125" s="37" customFormat="1" ht="13.35" customHeight="1" x14ac:dyDescent="0.2"/>
    <row r="1126" s="37" customFormat="1" ht="13.35" customHeight="1" x14ac:dyDescent="0.2"/>
    <row r="1127" s="37" customFormat="1" ht="13.35" customHeight="1" x14ac:dyDescent="0.2"/>
    <row r="1128" s="37" customFormat="1" ht="13.35" customHeight="1" x14ac:dyDescent="0.2"/>
    <row r="1129" s="37" customFormat="1" ht="13.35" customHeight="1" x14ac:dyDescent="0.2"/>
    <row r="1130" s="37" customFormat="1" ht="13.35" customHeight="1" x14ac:dyDescent="0.2"/>
    <row r="1131" s="37" customFormat="1" ht="13.35" customHeight="1" x14ac:dyDescent="0.2"/>
    <row r="1132" s="37" customFormat="1" ht="13.35" customHeight="1" x14ac:dyDescent="0.2"/>
    <row r="1133" s="37" customFormat="1" ht="13.35" customHeight="1" x14ac:dyDescent="0.2"/>
    <row r="1134" s="37" customFormat="1" ht="13.35" customHeight="1" x14ac:dyDescent="0.2"/>
    <row r="1135" s="37" customFormat="1" ht="13.35" customHeight="1" x14ac:dyDescent="0.2"/>
    <row r="1136" s="37" customFormat="1" ht="13.35" customHeight="1" x14ac:dyDescent="0.2"/>
    <row r="1137" s="37" customFormat="1" ht="13.35" customHeight="1" x14ac:dyDescent="0.2"/>
    <row r="1138" s="37" customFormat="1" ht="13.35" customHeight="1" x14ac:dyDescent="0.2"/>
    <row r="1139" s="37" customFormat="1" ht="13.35" customHeight="1" x14ac:dyDescent="0.2"/>
    <row r="1140" s="37" customFormat="1" ht="13.35" customHeight="1" x14ac:dyDescent="0.2"/>
    <row r="1141" s="37" customFormat="1" ht="13.35" customHeight="1" x14ac:dyDescent="0.2"/>
    <row r="1142" s="37" customFormat="1" ht="13.35" customHeight="1" x14ac:dyDescent="0.2"/>
    <row r="1143" s="37" customFormat="1" ht="13.35" customHeight="1" x14ac:dyDescent="0.2"/>
    <row r="1144" s="37" customFormat="1" ht="13.35" customHeight="1" x14ac:dyDescent="0.2"/>
    <row r="1145" s="37" customFormat="1" ht="13.35" customHeight="1" x14ac:dyDescent="0.2"/>
    <row r="1146" s="37" customFormat="1" ht="13.35" customHeight="1" x14ac:dyDescent="0.2"/>
    <row r="1147" s="37" customFormat="1" ht="13.35" customHeight="1" x14ac:dyDescent="0.2"/>
    <row r="1148" s="37" customFormat="1" ht="13.35" customHeight="1" x14ac:dyDescent="0.2"/>
    <row r="1149" s="37" customFormat="1" ht="13.35" customHeight="1" x14ac:dyDescent="0.2"/>
    <row r="1150" s="37" customFormat="1" ht="13.35" customHeight="1" x14ac:dyDescent="0.2"/>
    <row r="1151" s="37" customFormat="1" ht="13.35" customHeight="1" x14ac:dyDescent="0.2"/>
    <row r="1152" s="37" customFormat="1" ht="13.35" customHeight="1" x14ac:dyDescent="0.2"/>
    <row r="1153" s="37" customFormat="1" ht="13.35" customHeight="1" x14ac:dyDescent="0.2"/>
    <row r="1154" s="37" customFormat="1" ht="13.35" customHeight="1" x14ac:dyDescent="0.2"/>
    <row r="1155" s="37" customFormat="1" ht="13.35" customHeight="1" x14ac:dyDescent="0.2"/>
    <row r="1156" s="37" customFormat="1" ht="13.35" customHeight="1" x14ac:dyDescent="0.2"/>
    <row r="1157" s="37" customFormat="1" ht="13.35" customHeight="1" x14ac:dyDescent="0.2"/>
    <row r="1158" s="37" customFormat="1" ht="13.35" customHeight="1" x14ac:dyDescent="0.2"/>
    <row r="1159" s="37" customFormat="1" ht="13.35" customHeight="1" x14ac:dyDescent="0.2"/>
    <row r="1160" s="37" customFormat="1" ht="13.35" customHeight="1" x14ac:dyDescent="0.2"/>
    <row r="1161" s="37" customFormat="1" ht="13.35" customHeight="1" x14ac:dyDescent="0.2"/>
    <row r="1162" s="37" customFormat="1" ht="13.35" customHeight="1" x14ac:dyDescent="0.2"/>
    <row r="1163" s="37" customFormat="1" ht="13.35" customHeight="1" x14ac:dyDescent="0.2"/>
    <row r="1164" s="37" customFormat="1" ht="13.35" customHeight="1" x14ac:dyDescent="0.2"/>
    <row r="1165" s="37" customFormat="1" ht="13.35" customHeight="1" x14ac:dyDescent="0.2"/>
    <row r="1166" s="37" customFormat="1" ht="13.35" customHeight="1" x14ac:dyDescent="0.2"/>
    <row r="1167" s="37" customFormat="1" ht="13.35" customHeight="1" x14ac:dyDescent="0.2"/>
    <row r="1168" s="37" customFormat="1" ht="13.35" customHeight="1" x14ac:dyDescent="0.2"/>
    <row r="1169" s="37" customFormat="1" ht="13.35" customHeight="1" x14ac:dyDescent="0.2"/>
    <row r="1170" s="37" customFormat="1" ht="13.35" customHeight="1" x14ac:dyDescent="0.2"/>
    <row r="1171" s="37" customFormat="1" ht="13.35" customHeight="1" x14ac:dyDescent="0.2"/>
    <row r="1172" s="37" customFormat="1" ht="13.35" customHeight="1" x14ac:dyDescent="0.2"/>
    <row r="1173" s="37" customFormat="1" ht="13.35" customHeight="1" x14ac:dyDescent="0.2"/>
    <row r="1174" s="37" customFormat="1" ht="13.35" customHeight="1" x14ac:dyDescent="0.2"/>
    <row r="1175" s="37" customFormat="1" ht="13.35" customHeight="1" x14ac:dyDescent="0.2"/>
    <row r="1176" s="37" customFormat="1" ht="13.35" customHeight="1" x14ac:dyDescent="0.2"/>
    <row r="1177" s="37" customFormat="1" ht="13.35" customHeight="1" x14ac:dyDescent="0.2"/>
    <row r="1178" s="37" customFormat="1" ht="13.35" customHeight="1" x14ac:dyDescent="0.2"/>
    <row r="1179" s="37" customFormat="1" ht="13.35" customHeight="1" x14ac:dyDescent="0.2"/>
    <row r="1180" s="37" customFormat="1" ht="13.35" customHeight="1" x14ac:dyDescent="0.2"/>
    <row r="1181" s="37" customFormat="1" ht="13.35" customHeight="1" x14ac:dyDescent="0.2"/>
    <row r="1182" s="37" customFormat="1" ht="13.35" customHeight="1" x14ac:dyDescent="0.2"/>
    <row r="1183" s="37" customFormat="1" ht="13.35" customHeight="1" x14ac:dyDescent="0.2"/>
    <row r="1184" s="37" customFormat="1" ht="13.35" customHeight="1" x14ac:dyDescent="0.2"/>
    <row r="1185" s="37" customFormat="1" ht="13.35" customHeight="1" x14ac:dyDescent="0.2"/>
    <row r="1186" s="37" customFormat="1" ht="13.35" customHeight="1" x14ac:dyDescent="0.2"/>
    <row r="1187" s="37" customFormat="1" ht="13.35" customHeight="1" x14ac:dyDescent="0.2"/>
    <row r="1188" s="37" customFormat="1" ht="13.35" customHeight="1" x14ac:dyDescent="0.2"/>
    <row r="1189" s="37" customFormat="1" ht="13.35" customHeight="1" x14ac:dyDescent="0.2"/>
    <row r="1190" s="37" customFormat="1" ht="13.35" customHeight="1" x14ac:dyDescent="0.2"/>
    <row r="1191" s="37" customFormat="1" ht="13.35" customHeight="1" x14ac:dyDescent="0.2"/>
    <row r="1192" s="37" customFormat="1" ht="13.35" customHeight="1" x14ac:dyDescent="0.2"/>
    <row r="1193" s="37" customFormat="1" ht="13.35" customHeight="1" x14ac:dyDescent="0.2"/>
    <row r="1194" s="37" customFormat="1" ht="13.35" customHeight="1" x14ac:dyDescent="0.2"/>
    <row r="1195" s="37" customFormat="1" ht="13.35" customHeight="1" x14ac:dyDescent="0.2"/>
    <row r="1196" s="37" customFormat="1" ht="13.35" customHeight="1" x14ac:dyDescent="0.2"/>
    <row r="1197" s="37" customFormat="1" ht="13.35" customHeight="1" x14ac:dyDescent="0.2"/>
    <row r="1198" s="37" customFormat="1" ht="13.35" customHeight="1" x14ac:dyDescent="0.2"/>
    <row r="1199" s="37" customFormat="1" ht="13.35" customHeight="1" x14ac:dyDescent="0.2"/>
    <row r="1200" s="37" customFormat="1" ht="13.35" customHeight="1" x14ac:dyDescent="0.2"/>
    <row r="1201" s="37" customFormat="1" ht="13.35" customHeight="1" x14ac:dyDescent="0.2"/>
    <row r="1202" s="37" customFormat="1" ht="13.35" customHeight="1" x14ac:dyDescent="0.2"/>
    <row r="1203" s="37" customFormat="1" ht="13.35" customHeight="1" x14ac:dyDescent="0.2"/>
    <row r="1204" s="37" customFormat="1" ht="13.35" customHeight="1" x14ac:dyDescent="0.2"/>
    <row r="1205" s="37" customFormat="1" ht="13.35" customHeight="1" x14ac:dyDescent="0.2"/>
    <row r="1206" s="37" customFormat="1" ht="13.35" customHeight="1" x14ac:dyDescent="0.2"/>
    <row r="1207" s="37" customFormat="1" ht="13.35" customHeight="1" x14ac:dyDescent="0.2"/>
    <row r="1208" s="37" customFormat="1" ht="13.35" customHeight="1" x14ac:dyDescent="0.2"/>
    <row r="1209" s="37" customFormat="1" ht="13.35" customHeight="1" x14ac:dyDescent="0.2"/>
    <row r="1210" s="37" customFormat="1" ht="13.35" customHeight="1" x14ac:dyDescent="0.2"/>
    <row r="1211" s="37" customFormat="1" ht="13.35" customHeight="1" x14ac:dyDescent="0.2"/>
    <row r="1212" s="37" customFormat="1" ht="13.35" customHeight="1" x14ac:dyDescent="0.2"/>
    <row r="1213" s="37" customFormat="1" ht="13.35" customHeight="1" x14ac:dyDescent="0.2"/>
    <row r="1214" s="37" customFormat="1" ht="13.35" customHeight="1" x14ac:dyDescent="0.2"/>
    <row r="1215" s="37" customFormat="1" ht="13.35" customHeight="1" x14ac:dyDescent="0.2"/>
    <row r="1216" s="37" customFormat="1" ht="13.35" customHeight="1" x14ac:dyDescent="0.2"/>
    <row r="1217" s="37" customFormat="1" ht="13.35" customHeight="1" x14ac:dyDescent="0.2"/>
    <row r="1218" s="37" customFormat="1" ht="13.35" customHeight="1" x14ac:dyDescent="0.2"/>
    <row r="1219" s="37" customFormat="1" ht="13.35" customHeight="1" x14ac:dyDescent="0.2"/>
    <row r="1220" s="37" customFormat="1" ht="13.35" customHeight="1" x14ac:dyDescent="0.2"/>
    <row r="1221" s="37" customFormat="1" ht="13.35" customHeight="1" x14ac:dyDescent="0.2"/>
    <row r="1222" s="37" customFormat="1" ht="13.35" customHeight="1" x14ac:dyDescent="0.2"/>
    <row r="1223" s="37" customFormat="1" ht="13.35" customHeight="1" x14ac:dyDescent="0.2"/>
    <row r="1224" s="37" customFormat="1" ht="13.35" customHeight="1" x14ac:dyDescent="0.2"/>
    <row r="1225" s="37" customFormat="1" ht="13.35" customHeight="1" x14ac:dyDescent="0.2"/>
    <row r="1226" s="37" customFormat="1" ht="13.35" customHeight="1" x14ac:dyDescent="0.2"/>
    <row r="1227" s="37" customFormat="1" ht="13.35" customHeight="1" x14ac:dyDescent="0.2"/>
    <row r="1228" s="37" customFormat="1" ht="13.35" customHeight="1" x14ac:dyDescent="0.2"/>
    <row r="1229" s="37" customFormat="1" ht="13.35" customHeight="1" x14ac:dyDescent="0.2"/>
    <row r="1230" s="37" customFormat="1" ht="13.35" customHeight="1" x14ac:dyDescent="0.2"/>
    <row r="1231" s="37" customFormat="1" ht="13.35" customHeight="1" x14ac:dyDescent="0.2"/>
    <row r="1232" s="37" customFormat="1" ht="13.35" customHeight="1" x14ac:dyDescent="0.2"/>
    <row r="1233" s="37" customFormat="1" ht="13.35" customHeight="1" x14ac:dyDescent="0.2"/>
    <row r="1234" s="37" customFormat="1" ht="13.35" customHeight="1" x14ac:dyDescent="0.2"/>
    <row r="1235" s="37" customFormat="1" ht="13.35" customHeight="1" x14ac:dyDescent="0.2"/>
    <row r="1236" s="37" customFormat="1" ht="13.35" customHeight="1" x14ac:dyDescent="0.2"/>
    <row r="1237" s="37" customFormat="1" ht="13.35" customHeight="1" x14ac:dyDescent="0.2"/>
    <row r="1238" s="37" customFormat="1" ht="13.35" customHeight="1" x14ac:dyDescent="0.2"/>
    <row r="1239" s="37" customFormat="1" ht="13.35" customHeight="1" x14ac:dyDescent="0.2"/>
    <row r="1240" s="37" customFormat="1" ht="13.35" customHeight="1" x14ac:dyDescent="0.2"/>
    <row r="1241" s="37" customFormat="1" ht="13.35" customHeight="1" x14ac:dyDescent="0.2"/>
    <row r="1242" s="37" customFormat="1" ht="13.35" customHeight="1" x14ac:dyDescent="0.2"/>
    <row r="1243" s="37" customFormat="1" ht="13.35" customHeight="1" x14ac:dyDescent="0.2"/>
    <row r="1244" s="37" customFormat="1" ht="13.35" customHeight="1" x14ac:dyDescent="0.2"/>
    <row r="1245" s="37" customFormat="1" ht="13.35" customHeight="1" x14ac:dyDescent="0.2"/>
    <row r="1246" s="37" customFormat="1" ht="13.35" customHeight="1" x14ac:dyDescent="0.2"/>
    <row r="1247" s="37" customFormat="1" ht="13.35" customHeight="1" x14ac:dyDescent="0.2"/>
    <row r="1248" s="37" customFormat="1" ht="13.35" customHeight="1" x14ac:dyDescent="0.2"/>
    <row r="1249" s="37" customFormat="1" ht="13.35" customHeight="1" x14ac:dyDescent="0.2"/>
    <row r="1250" s="37" customFormat="1" ht="13.35" customHeight="1" x14ac:dyDescent="0.2"/>
    <row r="1251" s="37" customFormat="1" ht="13.35" customHeight="1" x14ac:dyDescent="0.2"/>
    <row r="1252" s="37" customFormat="1" ht="13.35" customHeight="1" x14ac:dyDescent="0.2"/>
    <row r="1253" s="37" customFormat="1" ht="13.35" customHeight="1" x14ac:dyDescent="0.2"/>
    <row r="1254" s="37" customFormat="1" ht="13.35" customHeight="1" x14ac:dyDescent="0.2"/>
    <row r="1255" s="37" customFormat="1" ht="13.35" customHeight="1" x14ac:dyDescent="0.2"/>
    <row r="1256" s="37" customFormat="1" ht="13.35" customHeight="1" x14ac:dyDescent="0.2"/>
    <row r="1257" s="37" customFormat="1" ht="13.35" customHeight="1" x14ac:dyDescent="0.2"/>
    <row r="1258" s="37" customFormat="1" ht="13.35" customHeight="1" x14ac:dyDescent="0.2"/>
    <row r="1259" s="37" customFormat="1" ht="13.35" customHeight="1" x14ac:dyDescent="0.2"/>
    <row r="1260" s="37" customFormat="1" ht="13.35" customHeight="1" x14ac:dyDescent="0.2"/>
    <row r="1261" s="37" customFormat="1" ht="13.35" customHeight="1" x14ac:dyDescent="0.2"/>
    <row r="1262" s="37" customFormat="1" ht="13.35" customHeight="1" x14ac:dyDescent="0.2"/>
    <row r="1263" s="37" customFormat="1" ht="13.35" customHeight="1" x14ac:dyDescent="0.2"/>
    <row r="1264" s="37" customFormat="1" ht="13.35" customHeight="1" x14ac:dyDescent="0.2"/>
    <row r="1265" s="37" customFormat="1" ht="13.35" customHeight="1" x14ac:dyDescent="0.2"/>
    <row r="1266" s="37" customFormat="1" ht="13.35" customHeight="1" x14ac:dyDescent="0.2"/>
    <row r="1267" s="37" customFormat="1" ht="13.35" customHeight="1" x14ac:dyDescent="0.2"/>
    <row r="1268" s="37" customFormat="1" ht="13.35" customHeight="1" x14ac:dyDescent="0.2"/>
    <row r="1269" s="37" customFormat="1" ht="13.35" customHeight="1" x14ac:dyDescent="0.2"/>
    <row r="1270" s="37" customFormat="1" ht="13.35" customHeight="1" x14ac:dyDescent="0.2"/>
    <row r="1271" s="37" customFormat="1" ht="13.35" customHeight="1" x14ac:dyDescent="0.2"/>
    <row r="1272" s="37" customFormat="1" ht="13.35" customHeight="1" x14ac:dyDescent="0.2"/>
    <row r="1273" s="37" customFormat="1" ht="13.35" customHeight="1" x14ac:dyDescent="0.2"/>
    <row r="1274" s="37" customFormat="1" ht="13.35" customHeight="1" x14ac:dyDescent="0.2"/>
    <row r="1275" s="37" customFormat="1" ht="13.35" customHeight="1" x14ac:dyDescent="0.2"/>
    <row r="1276" s="37" customFormat="1" ht="13.35" customHeight="1" x14ac:dyDescent="0.2"/>
    <row r="1277" s="37" customFormat="1" ht="13.35" customHeight="1" x14ac:dyDescent="0.2"/>
    <row r="1278" s="37" customFormat="1" ht="13.35" customHeight="1" x14ac:dyDescent="0.2"/>
    <row r="1279" s="37" customFormat="1" ht="13.35" customHeight="1" x14ac:dyDescent="0.2"/>
    <row r="1280" s="37" customFormat="1" ht="13.35" customHeight="1" x14ac:dyDescent="0.2"/>
    <row r="1281" s="37" customFormat="1" ht="13.35" customHeight="1" x14ac:dyDescent="0.2"/>
    <row r="1282" s="37" customFormat="1" ht="13.35" customHeight="1" x14ac:dyDescent="0.2"/>
    <row r="1283" s="37" customFormat="1" ht="13.35" customHeight="1" x14ac:dyDescent="0.2"/>
    <row r="1284" s="37" customFormat="1" ht="13.35" customHeight="1" x14ac:dyDescent="0.2"/>
    <row r="1285" s="37" customFormat="1" ht="13.35" customHeight="1" x14ac:dyDescent="0.2"/>
    <row r="1286" s="37" customFormat="1" ht="13.35" customHeight="1" x14ac:dyDescent="0.2"/>
    <row r="1287" s="37" customFormat="1" ht="13.35" customHeight="1" x14ac:dyDescent="0.2"/>
    <row r="1288" s="37" customFormat="1" ht="13.35" customHeight="1" x14ac:dyDescent="0.2"/>
    <row r="1289" s="37" customFormat="1" ht="13.35" customHeight="1" x14ac:dyDescent="0.2"/>
    <row r="1290" s="37" customFormat="1" ht="13.35" customHeight="1" x14ac:dyDescent="0.2"/>
    <row r="1291" s="37" customFormat="1" ht="13.35" customHeight="1" x14ac:dyDescent="0.2"/>
    <row r="1292" s="37" customFormat="1" ht="13.35" customHeight="1" x14ac:dyDescent="0.2"/>
    <row r="1293" s="37" customFormat="1" ht="13.35" customHeight="1" x14ac:dyDescent="0.2"/>
    <row r="1294" s="37" customFormat="1" ht="13.35" customHeight="1" x14ac:dyDescent="0.2"/>
    <row r="1295" s="37" customFormat="1" ht="13.35" customHeight="1" x14ac:dyDescent="0.2"/>
    <row r="1296" s="37" customFormat="1" ht="13.35" customHeight="1" x14ac:dyDescent="0.2"/>
    <row r="1297" s="37" customFormat="1" ht="13.35" customHeight="1" x14ac:dyDescent="0.2"/>
    <row r="1298" s="37" customFormat="1" ht="13.35" customHeight="1" x14ac:dyDescent="0.2"/>
    <row r="1299" s="37" customFormat="1" ht="13.35" customHeight="1" x14ac:dyDescent="0.2"/>
    <row r="1300" s="37" customFormat="1" ht="13.35" customHeight="1" x14ac:dyDescent="0.2"/>
    <row r="1301" s="37" customFormat="1" ht="13.35" customHeight="1" x14ac:dyDescent="0.2"/>
    <row r="1302" s="37" customFormat="1" ht="13.35" customHeight="1" x14ac:dyDescent="0.2"/>
    <row r="1303" s="37" customFormat="1" ht="13.35" customHeight="1" x14ac:dyDescent="0.2"/>
    <row r="1304" s="37" customFormat="1" ht="13.35" customHeight="1" x14ac:dyDescent="0.2"/>
    <row r="1305" s="37" customFormat="1" ht="13.35" customHeight="1" x14ac:dyDescent="0.2"/>
    <row r="1306" s="37" customFormat="1" ht="13.35" customHeight="1" x14ac:dyDescent="0.2"/>
    <row r="1307" s="37" customFormat="1" ht="13.35" customHeight="1" x14ac:dyDescent="0.2"/>
    <row r="1308" s="37" customFormat="1" ht="13.35" customHeight="1" x14ac:dyDescent="0.2"/>
    <row r="1309" s="37" customFormat="1" ht="13.35" customHeight="1" x14ac:dyDescent="0.2"/>
    <row r="1310" s="37" customFormat="1" ht="13.35" customHeight="1" x14ac:dyDescent="0.2"/>
    <row r="1311" s="37" customFormat="1" ht="13.35" customHeight="1" x14ac:dyDescent="0.2"/>
    <row r="1312" s="37" customFormat="1" ht="13.35" customHeight="1" x14ac:dyDescent="0.2"/>
    <row r="1313" s="37" customFormat="1" ht="13.35" customHeight="1" x14ac:dyDescent="0.2"/>
    <row r="1314" s="37" customFormat="1" ht="13.35" customHeight="1" x14ac:dyDescent="0.2"/>
    <row r="1315" s="37" customFormat="1" ht="13.35" customHeight="1" x14ac:dyDescent="0.2"/>
    <row r="1316" s="37" customFormat="1" ht="13.35" customHeight="1" x14ac:dyDescent="0.2"/>
    <row r="1317" s="37" customFormat="1" ht="13.35" customHeight="1" x14ac:dyDescent="0.2"/>
    <row r="1318" s="37" customFormat="1" ht="13.35" customHeight="1" x14ac:dyDescent="0.2"/>
    <row r="1319" s="37" customFormat="1" ht="13.35" customHeight="1" x14ac:dyDescent="0.2"/>
    <row r="1320" s="37" customFormat="1" ht="13.35" customHeight="1" x14ac:dyDescent="0.2"/>
    <row r="1321" s="37" customFormat="1" ht="13.35" customHeight="1" x14ac:dyDescent="0.2"/>
    <row r="1322" s="37" customFormat="1" ht="13.35" customHeight="1" x14ac:dyDescent="0.2"/>
    <row r="1323" s="37" customFormat="1" ht="13.35" customHeight="1" x14ac:dyDescent="0.2"/>
    <row r="1324" s="37" customFormat="1" ht="13.35" customHeight="1" x14ac:dyDescent="0.2"/>
    <row r="1325" s="37" customFormat="1" ht="13.35" customHeight="1" x14ac:dyDescent="0.2"/>
    <row r="1326" s="37" customFormat="1" ht="13.35" customHeight="1" x14ac:dyDescent="0.2"/>
    <row r="1327" s="37" customFormat="1" ht="13.35" customHeight="1" x14ac:dyDescent="0.2"/>
    <row r="1328" s="37" customFormat="1" ht="13.35" customHeight="1" x14ac:dyDescent="0.2"/>
    <row r="1329" s="37" customFormat="1" ht="13.35" customHeight="1" x14ac:dyDescent="0.2"/>
    <row r="1330" s="37" customFormat="1" ht="13.35" customHeight="1" x14ac:dyDescent="0.2"/>
    <row r="1331" s="37" customFormat="1" ht="13.35" customHeight="1" x14ac:dyDescent="0.2"/>
    <row r="1332" s="37" customFormat="1" ht="13.35" customHeight="1" x14ac:dyDescent="0.2"/>
    <row r="1333" s="37" customFormat="1" ht="13.35" customHeight="1" x14ac:dyDescent="0.2"/>
    <row r="1334" s="37" customFormat="1" ht="13.35" customHeight="1" x14ac:dyDescent="0.2"/>
    <row r="1335" s="37" customFormat="1" ht="13.35" customHeight="1" x14ac:dyDescent="0.2"/>
    <row r="1336" s="37" customFormat="1" ht="13.35" customHeight="1" x14ac:dyDescent="0.2"/>
    <row r="1337" s="37" customFormat="1" ht="13.35" customHeight="1" x14ac:dyDescent="0.2"/>
    <row r="1338" s="37" customFormat="1" ht="13.35" customHeight="1" x14ac:dyDescent="0.2"/>
    <row r="1339" s="37" customFormat="1" ht="13.35" customHeight="1" x14ac:dyDescent="0.2"/>
    <row r="1340" s="37" customFormat="1" ht="13.35" customHeight="1" x14ac:dyDescent="0.2"/>
    <row r="1341" s="37" customFormat="1" ht="13.35" customHeight="1" x14ac:dyDescent="0.2"/>
    <row r="1342" s="37" customFormat="1" ht="13.35" customHeight="1" x14ac:dyDescent="0.2"/>
    <row r="1343" s="37" customFormat="1" ht="13.35" customHeight="1" x14ac:dyDescent="0.2"/>
    <row r="1344" s="37" customFormat="1" ht="13.35" customHeight="1" x14ac:dyDescent="0.2"/>
    <row r="1345" s="37" customFormat="1" ht="13.35" customHeight="1" x14ac:dyDescent="0.2"/>
    <row r="1346" s="37" customFormat="1" ht="13.35" customHeight="1" x14ac:dyDescent="0.2"/>
    <row r="1347" s="37" customFormat="1" ht="13.35" customHeight="1" x14ac:dyDescent="0.2"/>
    <row r="1348" s="37" customFormat="1" ht="13.35" customHeight="1" x14ac:dyDescent="0.2"/>
    <row r="1349" s="37" customFormat="1" ht="13.35" customHeight="1" x14ac:dyDescent="0.2"/>
    <row r="1350" s="37" customFormat="1" ht="13.35" customHeight="1" x14ac:dyDescent="0.2"/>
    <row r="1351" s="37" customFormat="1" ht="13.35" customHeight="1" x14ac:dyDescent="0.2"/>
    <row r="1352" s="37" customFormat="1" ht="13.35" customHeight="1" x14ac:dyDescent="0.2"/>
    <row r="1353" s="37" customFormat="1" ht="13.35" customHeight="1" x14ac:dyDescent="0.2"/>
    <row r="1354" s="37" customFormat="1" ht="13.35" customHeight="1" x14ac:dyDescent="0.2"/>
    <row r="1355" s="37" customFormat="1" ht="13.35" customHeight="1" x14ac:dyDescent="0.2"/>
    <row r="1356" s="37" customFormat="1" ht="13.35" customHeight="1" x14ac:dyDescent="0.2"/>
    <row r="1357" s="37" customFormat="1" ht="13.35" customHeight="1" x14ac:dyDescent="0.2"/>
    <row r="1358" s="37" customFormat="1" ht="13.35" customHeight="1" x14ac:dyDescent="0.2"/>
    <row r="1359" s="37" customFormat="1" ht="13.35" customHeight="1" x14ac:dyDescent="0.2"/>
    <row r="1360" s="37" customFormat="1" ht="13.35" customHeight="1" x14ac:dyDescent="0.2"/>
    <row r="1361" s="37" customFormat="1" ht="13.35" customHeight="1" x14ac:dyDescent="0.2"/>
    <row r="1362" s="37" customFormat="1" ht="13.35" customHeight="1" x14ac:dyDescent="0.2"/>
    <row r="1363" s="37" customFormat="1" ht="13.35" customHeight="1" x14ac:dyDescent="0.2"/>
    <row r="1364" s="37" customFormat="1" ht="13.35" customHeight="1" x14ac:dyDescent="0.2"/>
    <row r="1365" s="37" customFormat="1" ht="13.35" customHeight="1" x14ac:dyDescent="0.2"/>
    <row r="1366" s="37" customFormat="1" ht="13.35" customHeight="1" x14ac:dyDescent="0.2"/>
    <row r="1367" s="37" customFormat="1" ht="13.35" customHeight="1" x14ac:dyDescent="0.2"/>
    <row r="1368" s="37" customFormat="1" ht="13.35" customHeight="1" x14ac:dyDescent="0.2"/>
    <row r="1369" s="37" customFormat="1" ht="13.35" customHeight="1" x14ac:dyDescent="0.2"/>
    <row r="1370" s="37" customFormat="1" ht="13.35" customHeight="1" x14ac:dyDescent="0.2"/>
    <row r="1371" s="37" customFormat="1" ht="13.35" customHeight="1" x14ac:dyDescent="0.2"/>
    <row r="1372" s="37" customFormat="1" ht="13.35" customHeight="1" x14ac:dyDescent="0.2"/>
    <row r="1373" s="37" customFormat="1" ht="13.35" customHeight="1" x14ac:dyDescent="0.2"/>
    <row r="1374" s="37" customFormat="1" ht="13.35" customHeight="1" x14ac:dyDescent="0.2"/>
    <row r="1375" s="37" customFormat="1" ht="13.35" customHeight="1" x14ac:dyDescent="0.2"/>
    <row r="1376" s="37" customFormat="1" ht="13.35" customHeight="1" x14ac:dyDescent="0.2"/>
    <row r="1377" s="37" customFormat="1" ht="13.35" customHeight="1" x14ac:dyDescent="0.2"/>
    <row r="1378" s="37" customFormat="1" ht="13.35" customHeight="1" x14ac:dyDescent="0.2"/>
    <row r="1379" s="37" customFormat="1" ht="13.35" customHeight="1" x14ac:dyDescent="0.2"/>
    <row r="1380" s="37" customFormat="1" ht="13.35" customHeight="1" x14ac:dyDescent="0.2"/>
    <row r="1381" s="37" customFormat="1" ht="13.35" customHeight="1" x14ac:dyDescent="0.2"/>
    <row r="1382" s="37" customFormat="1" ht="13.35" customHeight="1" x14ac:dyDescent="0.2"/>
    <row r="1383" s="37" customFormat="1" ht="13.35" customHeight="1" x14ac:dyDescent="0.2"/>
    <row r="1384" s="37" customFormat="1" ht="13.35" customHeight="1" x14ac:dyDescent="0.2"/>
    <row r="1385" s="37" customFormat="1" ht="13.35" customHeight="1" x14ac:dyDescent="0.2"/>
    <row r="1386" s="37" customFormat="1" ht="13.35" customHeight="1" x14ac:dyDescent="0.2"/>
    <row r="1387" s="37" customFormat="1" ht="13.35" customHeight="1" x14ac:dyDescent="0.2"/>
    <row r="1388" s="37" customFormat="1" ht="13.35" customHeight="1" x14ac:dyDescent="0.2"/>
    <row r="1389" s="37" customFormat="1" ht="13.35" customHeight="1" x14ac:dyDescent="0.2"/>
    <row r="1390" s="37" customFormat="1" ht="13.35" customHeight="1" x14ac:dyDescent="0.2"/>
    <row r="1391" s="37" customFormat="1" ht="13.35" customHeight="1" x14ac:dyDescent="0.2"/>
    <row r="1392" s="37" customFormat="1" ht="13.35" customHeight="1" x14ac:dyDescent="0.2"/>
    <row r="1393" s="37" customFormat="1" ht="13.35" customHeight="1" x14ac:dyDescent="0.2"/>
    <row r="1394" s="37" customFormat="1" ht="13.35" customHeight="1" x14ac:dyDescent="0.2"/>
    <row r="1395" s="37" customFormat="1" ht="13.35" customHeight="1" x14ac:dyDescent="0.2"/>
    <row r="1396" s="37" customFormat="1" ht="13.35" customHeight="1" x14ac:dyDescent="0.2"/>
    <row r="1397" s="37" customFormat="1" ht="13.35" customHeight="1" x14ac:dyDescent="0.2"/>
    <row r="1398" s="37" customFormat="1" ht="13.35" customHeight="1" x14ac:dyDescent="0.2"/>
    <row r="1399" s="37" customFormat="1" ht="13.35" customHeight="1" x14ac:dyDescent="0.2"/>
    <row r="1400" s="37" customFormat="1" ht="13.35" customHeight="1" x14ac:dyDescent="0.2"/>
    <row r="1401" s="37" customFormat="1" ht="13.35" customHeight="1" x14ac:dyDescent="0.2"/>
    <row r="1402" s="37" customFormat="1" ht="13.35" customHeight="1" x14ac:dyDescent="0.2"/>
    <row r="1403" s="37" customFormat="1" ht="13.35" customHeight="1" x14ac:dyDescent="0.2"/>
    <row r="1404" s="37" customFormat="1" ht="13.35" customHeight="1" x14ac:dyDescent="0.2"/>
    <row r="1405" s="37" customFormat="1" ht="13.35" customHeight="1" x14ac:dyDescent="0.2"/>
    <row r="1406" s="37" customFormat="1" ht="13.35" customHeight="1" x14ac:dyDescent="0.2"/>
    <row r="1407" s="37" customFormat="1" ht="13.35" customHeight="1" x14ac:dyDescent="0.2"/>
    <row r="1408" s="37" customFormat="1" ht="13.35" customHeight="1" x14ac:dyDescent="0.2"/>
    <row r="1409" s="37" customFormat="1" ht="13.35" customHeight="1" x14ac:dyDescent="0.2"/>
    <row r="1410" s="37" customFormat="1" ht="13.35" customHeight="1" x14ac:dyDescent="0.2"/>
    <row r="1411" s="37" customFormat="1" ht="13.35" customHeight="1" x14ac:dyDescent="0.2"/>
    <row r="1412" s="37" customFormat="1" ht="13.35" customHeight="1" x14ac:dyDescent="0.2"/>
    <row r="1413" s="37" customFormat="1" ht="13.35" customHeight="1" x14ac:dyDescent="0.2"/>
    <row r="1414" s="37" customFormat="1" ht="13.35" customHeight="1" x14ac:dyDescent="0.2"/>
    <row r="1415" s="37" customFormat="1" ht="13.35" customHeight="1" x14ac:dyDescent="0.2"/>
    <row r="1416" s="37" customFormat="1" ht="13.35" customHeight="1" x14ac:dyDescent="0.2"/>
    <row r="1417" s="37" customFormat="1" ht="13.35" customHeight="1" x14ac:dyDescent="0.2"/>
    <row r="1418" s="37" customFormat="1" ht="13.35" customHeight="1" x14ac:dyDescent="0.2"/>
    <row r="1419" s="37" customFormat="1" ht="13.35" customHeight="1" x14ac:dyDescent="0.2"/>
    <row r="1420" s="37" customFormat="1" ht="13.35" customHeight="1" x14ac:dyDescent="0.2"/>
    <row r="1421" s="37" customFormat="1" ht="13.35" customHeight="1" x14ac:dyDescent="0.2"/>
    <row r="1422" s="37" customFormat="1" ht="13.35" customHeight="1" x14ac:dyDescent="0.2"/>
    <row r="1423" s="37" customFormat="1" ht="13.35" customHeight="1" x14ac:dyDescent="0.2"/>
    <row r="1424" s="37" customFormat="1" ht="13.35" customHeight="1" x14ac:dyDescent="0.2"/>
    <row r="1425" s="37" customFormat="1" ht="13.35" customHeight="1" x14ac:dyDescent="0.2"/>
    <row r="1426" s="37" customFormat="1" ht="13.35" customHeight="1" x14ac:dyDescent="0.2"/>
    <row r="1427" s="37" customFormat="1" ht="13.35" customHeight="1" x14ac:dyDescent="0.2"/>
    <row r="1428" s="37" customFormat="1" ht="13.35" customHeight="1" x14ac:dyDescent="0.2"/>
    <row r="1429" s="37" customFormat="1" ht="13.35" customHeight="1" x14ac:dyDescent="0.2"/>
    <row r="1430" s="37" customFormat="1" ht="13.35" customHeight="1" x14ac:dyDescent="0.2"/>
    <row r="1431" s="37" customFormat="1" ht="13.35" customHeight="1" x14ac:dyDescent="0.2"/>
    <row r="1432" s="37" customFormat="1" ht="13.35" customHeight="1" x14ac:dyDescent="0.2"/>
    <row r="1433" s="37" customFormat="1" ht="13.35" customHeight="1" x14ac:dyDescent="0.2"/>
    <row r="1434" s="37" customFormat="1" ht="13.35" customHeight="1" x14ac:dyDescent="0.2"/>
    <row r="1435" s="37" customFormat="1" ht="13.35" customHeight="1" x14ac:dyDescent="0.2"/>
    <row r="1436" s="37" customFormat="1" ht="13.35" customHeight="1" x14ac:dyDescent="0.2"/>
    <row r="1437" s="37" customFormat="1" ht="13.35" customHeight="1" x14ac:dyDescent="0.2"/>
    <row r="1438" s="37" customFormat="1" ht="13.35" customHeight="1" x14ac:dyDescent="0.2"/>
    <row r="1439" s="37" customFormat="1" ht="13.35" customHeight="1" x14ac:dyDescent="0.2"/>
    <row r="1440" s="37" customFormat="1" ht="13.35" customHeight="1" x14ac:dyDescent="0.2"/>
    <row r="1441" s="37" customFormat="1" ht="13.35" customHeight="1" x14ac:dyDescent="0.2"/>
    <row r="1442" s="37" customFormat="1" ht="13.35" customHeight="1" x14ac:dyDescent="0.2"/>
    <row r="1443" s="37" customFormat="1" ht="13.35" customHeight="1" x14ac:dyDescent="0.2"/>
    <row r="1444" s="37" customFormat="1" ht="13.35" customHeight="1" x14ac:dyDescent="0.2"/>
    <row r="1445" s="37" customFormat="1" ht="13.35" customHeight="1" x14ac:dyDescent="0.2"/>
    <row r="1446" s="37" customFormat="1" ht="13.35" customHeight="1" x14ac:dyDescent="0.2"/>
    <row r="1447" s="37" customFormat="1" ht="13.35" customHeight="1" x14ac:dyDescent="0.2"/>
    <row r="1448" s="37" customFormat="1" ht="13.35" customHeight="1" x14ac:dyDescent="0.2"/>
    <row r="1449" s="37" customFormat="1" ht="13.35" customHeight="1" x14ac:dyDescent="0.2"/>
    <row r="1450" s="37" customFormat="1" ht="13.35" customHeight="1" x14ac:dyDescent="0.2"/>
    <row r="1451" s="37" customFormat="1" ht="13.35" customHeight="1" x14ac:dyDescent="0.2"/>
    <row r="1452" s="37" customFormat="1" ht="13.35" customHeight="1" x14ac:dyDescent="0.2"/>
    <row r="1453" s="37" customFormat="1" ht="13.35" customHeight="1" x14ac:dyDescent="0.2"/>
    <row r="1454" s="37" customFormat="1" ht="13.35" customHeight="1" x14ac:dyDescent="0.2"/>
    <row r="1455" s="37" customFormat="1" ht="13.35" customHeight="1" x14ac:dyDescent="0.2"/>
    <row r="1456" s="37" customFormat="1" ht="13.35" customHeight="1" x14ac:dyDescent="0.2"/>
    <row r="1457" s="37" customFormat="1" ht="13.35" customHeight="1" x14ac:dyDescent="0.2"/>
    <row r="1458" s="37" customFormat="1" ht="13.35" customHeight="1" x14ac:dyDescent="0.2"/>
    <row r="1459" s="37" customFormat="1" ht="13.35" customHeight="1" x14ac:dyDescent="0.2"/>
    <row r="1460" s="37" customFormat="1" ht="13.35" customHeight="1" x14ac:dyDescent="0.2"/>
    <row r="1461" s="37" customFormat="1" ht="13.35" customHeight="1" x14ac:dyDescent="0.2"/>
    <row r="1462" s="37" customFormat="1" ht="13.35" customHeight="1" x14ac:dyDescent="0.2"/>
    <row r="1463" s="37" customFormat="1" ht="13.35" customHeight="1" x14ac:dyDescent="0.2"/>
    <row r="1464" s="37" customFormat="1" ht="13.35" customHeight="1" x14ac:dyDescent="0.2"/>
    <row r="1465" s="37" customFormat="1" ht="13.35" customHeight="1" x14ac:dyDescent="0.2"/>
    <row r="1466" s="37" customFormat="1" ht="13.35" customHeight="1" x14ac:dyDescent="0.2"/>
    <row r="1467" s="37" customFormat="1" ht="13.35" customHeight="1" x14ac:dyDescent="0.2"/>
    <row r="1468" s="37" customFormat="1" ht="13.35" customHeight="1" x14ac:dyDescent="0.2"/>
    <row r="1469" s="37" customFormat="1" ht="13.35" customHeight="1" x14ac:dyDescent="0.2"/>
    <row r="1470" s="37" customFormat="1" ht="13.35" customHeight="1" x14ac:dyDescent="0.2"/>
    <row r="1471" s="37" customFormat="1" ht="13.35" customHeight="1" x14ac:dyDescent="0.2"/>
    <row r="1472" s="37" customFormat="1" ht="13.35" customHeight="1" x14ac:dyDescent="0.2"/>
    <row r="1473" s="37" customFormat="1" ht="13.35" customHeight="1" x14ac:dyDescent="0.2"/>
    <row r="1474" s="37" customFormat="1" ht="13.35" customHeight="1" x14ac:dyDescent="0.2"/>
    <row r="1475" s="37" customFormat="1" ht="13.35" customHeight="1" x14ac:dyDescent="0.2"/>
    <row r="1476" s="37" customFormat="1" ht="13.35" customHeight="1" x14ac:dyDescent="0.2"/>
    <row r="1477" s="37" customFormat="1" ht="13.35" customHeight="1" x14ac:dyDescent="0.2"/>
    <row r="1478" s="37" customFormat="1" ht="13.35" customHeight="1" x14ac:dyDescent="0.2"/>
    <row r="1479" s="37" customFormat="1" ht="13.35" customHeight="1" x14ac:dyDescent="0.2"/>
    <row r="1480" s="37" customFormat="1" ht="13.35" customHeight="1" x14ac:dyDescent="0.2"/>
    <row r="1481" s="37" customFormat="1" ht="13.35" customHeight="1" x14ac:dyDescent="0.2"/>
    <row r="1482" s="37" customFormat="1" ht="13.35" customHeight="1" x14ac:dyDescent="0.2"/>
    <row r="1483" s="37" customFormat="1" ht="13.35" customHeight="1" x14ac:dyDescent="0.2"/>
    <row r="1484" s="37" customFormat="1" ht="13.35" customHeight="1" x14ac:dyDescent="0.2"/>
    <row r="1485" s="37" customFormat="1" ht="13.35" customHeight="1" x14ac:dyDescent="0.2"/>
    <row r="1486" s="37" customFormat="1" ht="13.35" customHeight="1" x14ac:dyDescent="0.2"/>
    <row r="1487" s="37" customFormat="1" ht="13.35" customHeight="1" x14ac:dyDescent="0.2"/>
    <row r="1488" s="37" customFormat="1" ht="13.35" customHeight="1" x14ac:dyDescent="0.2"/>
    <row r="1489" s="37" customFormat="1" ht="13.35" customHeight="1" x14ac:dyDescent="0.2"/>
    <row r="1490" s="37" customFormat="1" ht="13.35" customHeight="1" x14ac:dyDescent="0.2"/>
    <row r="1491" s="37" customFormat="1" ht="13.35" customHeight="1" x14ac:dyDescent="0.2"/>
    <row r="1492" s="37" customFormat="1" ht="13.35" customHeight="1" x14ac:dyDescent="0.2"/>
    <row r="1493" s="37" customFormat="1" ht="13.35" customHeight="1" x14ac:dyDescent="0.2"/>
    <row r="1494" s="37" customFormat="1" ht="13.35" customHeight="1" x14ac:dyDescent="0.2"/>
    <row r="1495" s="37" customFormat="1" ht="13.35" customHeight="1" x14ac:dyDescent="0.2"/>
    <row r="1496" s="37" customFormat="1" ht="13.35" customHeight="1" x14ac:dyDescent="0.2"/>
    <row r="1497" s="37" customFormat="1" ht="13.35" customHeight="1" x14ac:dyDescent="0.2"/>
    <row r="1498" s="37" customFormat="1" ht="13.35" customHeight="1" x14ac:dyDescent="0.2"/>
    <row r="1499" s="37" customFormat="1" ht="13.35" customHeight="1" x14ac:dyDescent="0.2"/>
    <row r="1500" s="37" customFormat="1" ht="13.35" customHeight="1" x14ac:dyDescent="0.2"/>
    <row r="1501" s="37" customFormat="1" ht="13.35" customHeight="1" x14ac:dyDescent="0.2"/>
    <row r="1502" s="37" customFormat="1" ht="13.35" customHeight="1" x14ac:dyDescent="0.2"/>
    <row r="1503" s="37" customFormat="1" ht="13.35" customHeight="1" x14ac:dyDescent="0.2"/>
    <row r="1504" s="37" customFormat="1" ht="13.35" customHeight="1" x14ac:dyDescent="0.2"/>
    <row r="1505" s="37" customFormat="1" ht="13.35" customHeight="1" x14ac:dyDescent="0.2"/>
    <row r="1506" s="37" customFormat="1" ht="13.35" customHeight="1" x14ac:dyDescent="0.2"/>
    <row r="1507" s="37" customFormat="1" ht="13.35" customHeight="1" x14ac:dyDescent="0.2"/>
    <row r="1508" s="37" customFormat="1" ht="13.35" customHeight="1" x14ac:dyDescent="0.2"/>
    <row r="1509" s="37" customFormat="1" ht="13.35" customHeight="1" x14ac:dyDescent="0.2"/>
    <row r="1510" s="37" customFormat="1" ht="13.35" customHeight="1" x14ac:dyDescent="0.2"/>
    <row r="1511" s="37" customFormat="1" ht="13.35" customHeight="1" x14ac:dyDescent="0.2"/>
    <row r="1512" s="37" customFormat="1" ht="13.35" customHeight="1" x14ac:dyDescent="0.2"/>
    <row r="1513" s="37" customFormat="1" ht="13.35" customHeight="1" x14ac:dyDescent="0.2"/>
    <row r="1514" s="37" customFormat="1" ht="13.35" customHeight="1" x14ac:dyDescent="0.2"/>
    <row r="1515" s="37" customFormat="1" ht="13.35" customHeight="1" x14ac:dyDescent="0.2"/>
    <row r="1516" s="37" customFormat="1" ht="13.35" customHeight="1" x14ac:dyDescent="0.2"/>
    <row r="1517" s="37" customFormat="1" ht="13.35" customHeight="1" x14ac:dyDescent="0.2"/>
    <row r="1518" s="37" customFormat="1" ht="13.35" customHeight="1" x14ac:dyDescent="0.2"/>
    <row r="1519" s="37" customFormat="1" ht="13.35" customHeight="1" x14ac:dyDescent="0.2"/>
    <row r="1520" s="37" customFormat="1" ht="13.35" customHeight="1" x14ac:dyDescent="0.2"/>
    <row r="1521" s="37" customFormat="1" ht="13.35" customHeight="1" x14ac:dyDescent="0.2"/>
    <row r="1522" s="37" customFormat="1" ht="13.35" customHeight="1" x14ac:dyDescent="0.2"/>
    <row r="1523" s="37" customFormat="1" ht="13.35" customHeight="1" x14ac:dyDescent="0.2"/>
    <row r="1524" s="37" customFormat="1" ht="13.35" customHeight="1" x14ac:dyDescent="0.2"/>
    <row r="1525" s="37" customFormat="1" ht="13.35" customHeight="1" x14ac:dyDescent="0.2"/>
    <row r="1526" s="37" customFormat="1" ht="13.35" customHeight="1" x14ac:dyDescent="0.2"/>
    <row r="1527" s="37" customFormat="1" ht="13.35" customHeight="1" x14ac:dyDescent="0.2"/>
    <row r="1528" s="37" customFormat="1" ht="13.35" customHeight="1" x14ac:dyDescent="0.2"/>
    <row r="1529" s="37" customFormat="1" ht="13.35" customHeight="1" x14ac:dyDescent="0.2"/>
    <row r="1530" s="37" customFormat="1" ht="13.35" customHeight="1" x14ac:dyDescent="0.2"/>
    <row r="1531" s="37" customFormat="1" ht="13.35" customHeight="1" x14ac:dyDescent="0.2"/>
    <row r="1532" s="37" customFormat="1" ht="13.35" customHeight="1" x14ac:dyDescent="0.2"/>
    <row r="1533" s="37" customFormat="1" ht="13.35" customHeight="1" x14ac:dyDescent="0.2"/>
    <row r="1534" s="37" customFormat="1" ht="13.35" customHeight="1" x14ac:dyDescent="0.2"/>
    <row r="1535" s="37" customFormat="1" ht="13.35" customHeight="1" x14ac:dyDescent="0.2"/>
    <row r="1536" s="37" customFormat="1" ht="13.35" customHeight="1" x14ac:dyDescent="0.2"/>
    <row r="1537" s="37" customFormat="1" ht="13.35" customHeight="1" x14ac:dyDescent="0.2"/>
    <row r="1538" s="37" customFormat="1" ht="13.35" customHeight="1" x14ac:dyDescent="0.2"/>
    <row r="1539" s="37" customFormat="1" ht="13.35" customHeight="1" x14ac:dyDescent="0.2"/>
    <row r="1540" s="37" customFormat="1" ht="13.35" customHeight="1" x14ac:dyDescent="0.2"/>
    <row r="1541" s="37" customFormat="1" ht="13.35" customHeight="1" x14ac:dyDescent="0.2"/>
    <row r="1542" s="37" customFormat="1" ht="13.35" customHeight="1" x14ac:dyDescent="0.2"/>
    <row r="1543" s="37" customFormat="1" ht="13.35" customHeight="1" x14ac:dyDescent="0.2"/>
    <row r="1544" s="37" customFormat="1" ht="13.35" customHeight="1" x14ac:dyDescent="0.2"/>
    <row r="1545" s="37" customFormat="1" ht="13.35" customHeight="1" x14ac:dyDescent="0.2"/>
    <row r="1546" s="37" customFormat="1" ht="13.35" customHeight="1" x14ac:dyDescent="0.2"/>
    <row r="1547" s="37" customFormat="1" ht="13.35" customHeight="1" x14ac:dyDescent="0.2"/>
    <row r="1548" s="37" customFormat="1" ht="13.35" customHeight="1" x14ac:dyDescent="0.2"/>
    <row r="1549" s="37" customFormat="1" ht="13.35" customHeight="1" x14ac:dyDescent="0.2"/>
    <row r="1550" s="37" customFormat="1" ht="13.35" customHeight="1" x14ac:dyDescent="0.2"/>
    <row r="1551" s="37" customFormat="1" ht="13.35" customHeight="1" x14ac:dyDescent="0.2"/>
    <row r="1552" s="37" customFormat="1" ht="13.35" customHeight="1" x14ac:dyDescent="0.2"/>
    <row r="1553" s="37" customFormat="1" ht="13.35" customHeight="1" x14ac:dyDescent="0.2"/>
    <row r="1554" s="37" customFormat="1" ht="13.35" customHeight="1" x14ac:dyDescent="0.2"/>
    <row r="1555" s="37" customFormat="1" ht="13.35" customHeight="1" x14ac:dyDescent="0.2"/>
    <row r="1556" s="37" customFormat="1" ht="13.35" customHeight="1" x14ac:dyDescent="0.2"/>
    <row r="1557" s="37" customFormat="1" ht="13.35" customHeight="1" x14ac:dyDescent="0.2"/>
    <row r="1558" s="37" customFormat="1" ht="13.35" customHeight="1" x14ac:dyDescent="0.2"/>
    <row r="1559" s="37" customFormat="1" ht="13.35" customHeight="1" x14ac:dyDescent="0.2"/>
    <row r="1560" s="37" customFormat="1" ht="13.35" customHeight="1" x14ac:dyDescent="0.2"/>
    <row r="1561" s="37" customFormat="1" ht="13.35" customHeight="1" x14ac:dyDescent="0.2"/>
    <row r="1562" s="37" customFormat="1" ht="13.35" customHeight="1" x14ac:dyDescent="0.2"/>
    <row r="1563" s="37" customFormat="1" ht="13.35" customHeight="1" x14ac:dyDescent="0.2"/>
    <row r="1564" s="37" customFormat="1" ht="13.35" customHeight="1" x14ac:dyDescent="0.2"/>
    <row r="1565" s="37" customFormat="1" ht="13.35" customHeight="1" x14ac:dyDescent="0.2"/>
    <row r="1566" s="37" customFormat="1" ht="13.35" customHeight="1" x14ac:dyDescent="0.2"/>
    <row r="1567" s="37" customFormat="1" ht="13.35" customHeight="1" x14ac:dyDescent="0.2"/>
    <row r="1568" s="37" customFormat="1" ht="13.35" customHeight="1" x14ac:dyDescent="0.2"/>
    <row r="1569" s="37" customFormat="1" ht="13.35" customHeight="1" x14ac:dyDescent="0.2"/>
    <row r="1570" s="37" customFormat="1" ht="13.35" customHeight="1" x14ac:dyDescent="0.2"/>
    <row r="1571" s="37" customFormat="1" ht="13.35" customHeight="1" x14ac:dyDescent="0.2"/>
    <row r="1572" s="37" customFormat="1" ht="13.35" customHeight="1" x14ac:dyDescent="0.2"/>
    <row r="1573" s="37" customFormat="1" ht="13.35" customHeight="1" x14ac:dyDescent="0.2"/>
    <row r="1574" s="37" customFormat="1" ht="13.35" customHeight="1" x14ac:dyDescent="0.2"/>
    <row r="1575" s="37" customFormat="1" ht="13.35" customHeight="1" x14ac:dyDescent="0.2"/>
    <row r="1576" s="37" customFormat="1" ht="13.35" customHeight="1" x14ac:dyDescent="0.2"/>
    <row r="1577" s="37" customFormat="1" ht="13.35" customHeight="1" x14ac:dyDescent="0.2"/>
    <row r="1578" s="37" customFormat="1" ht="13.35" customHeight="1" x14ac:dyDescent="0.2"/>
    <row r="1579" s="37" customFormat="1" ht="13.35" customHeight="1" x14ac:dyDescent="0.2"/>
    <row r="1580" s="37" customFormat="1" ht="13.35" customHeight="1" x14ac:dyDescent="0.2"/>
    <row r="1581" s="37" customFormat="1" ht="13.35" customHeight="1" x14ac:dyDescent="0.2"/>
    <row r="1582" s="37" customFormat="1" ht="13.35" customHeight="1" x14ac:dyDescent="0.2"/>
    <row r="1583" s="37" customFormat="1" ht="13.35" customHeight="1" x14ac:dyDescent="0.2"/>
    <row r="1584" s="37" customFormat="1" ht="13.35" customHeight="1" x14ac:dyDescent="0.2"/>
    <row r="1585" s="37" customFormat="1" ht="13.35" customHeight="1" x14ac:dyDescent="0.2"/>
    <row r="1586" s="37" customFormat="1" ht="13.35" customHeight="1" x14ac:dyDescent="0.2"/>
    <row r="1587" s="37" customFormat="1" ht="13.35" customHeight="1" x14ac:dyDescent="0.2"/>
    <row r="1588" s="37" customFormat="1" ht="13.35" customHeight="1" x14ac:dyDescent="0.2"/>
    <row r="1589" s="37" customFormat="1" ht="13.35" customHeight="1" x14ac:dyDescent="0.2"/>
    <row r="1590" s="37" customFormat="1" ht="13.35" customHeight="1" x14ac:dyDescent="0.2"/>
    <row r="1591" s="37" customFormat="1" ht="13.35" customHeight="1" x14ac:dyDescent="0.2"/>
    <row r="1592" s="37" customFormat="1" ht="13.35" customHeight="1" x14ac:dyDescent="0.2"/>
    <row r="1593" s="37" customFormat="1" ht="13.35" customHeight="1" x14ac:dyDescent="0.2"/>
    <row r="1594" s="37" customFormat="1" ht="13.35" customHeight="1" x14ac:dyDescent="0.2"/>
    <row r="1595" s="37" customFormat="1" ht="13.35" customHeight="1" x14ac:dyDescent="0.2"/>
    <row r="1596" s="37" customFormat="1" ht="13.35" customHeight="1" x14ac:dyDescent="0.2"/>
    <row r="1597" s="37" customFormat="1" ht="13.35" customHeight="1" x14ac:dyDescent="0.2"/>
    <row r="1598" s="37" customFormat="1" ht="13.35" customHeight="1" x14ac:dyDescent="0.2"/>
    <row r="1599" s="37" customFormat="1" ht="13.35" customHeight="1" x14ac:dyDescent="0.2"/>
    <row r="1600" s="37" customFormat="1" ht="13.35" customHeight="1" x14ac:dyDescent="0.2"/>
    <row r="1601" s="37" customFormat="1" ht="13.35" customHeight="1" x14ac:dyDescent="0.2"/>
    <row r="1602" s="37" customFormat="1" ht="13.35" customHeight="1" x14ac:dyDescent="0.2"/>
    <row r="1603" s="37" customFormat="1" ht="13.35" customHeight="1" x14ac:dyDescent="0.2"/>
    <row r="1604" s="37" customFormat="1" ht="13.35" customHeight="1" x14ac:dyDescent="0.2"/>
    <row r="1605" s="37" customFormat="1" ht="13.35" customHeight="1" x14ac:dyDescent="0.2"/>
    <row r="1606" s="37" customFormat="1" ht="13.35" customHeight="1" x14ac:dyDescent="0.2"/>
    <row r="1607" s="37" customFormat="1" ht="13.35" customHeight="1" x14ac:dyDescent="0.2"/>
    <row r="1608" s="37" customFormat="1" ht="13.35" customHeight="1" x14ac:dyDescent="0.2"/>
    <row r="1609" s="37" customFormat="1" ht="13.35" customHeight="1" x14ac:dyDescent="0.2"/>
    <row r="1610" s="37" customFormat="1" ht="13.35" customHeight="1" x14ac:dyDescent="0.2"/>
    <row r="1611" s="37" customFormat="1" ht="13.35" customHeight="1" x14ac:dyDescent="0.2"/>
    <row r="1612" s="37" customFormat="1" ht="13.35" customHeight="1" x14ac:dyDescent="0.2"/>
    <row r="1613" s="37" customFormat="1" ht="13.35" customHeight="1" x14ac:dyDescent="0.2"/>
    <row r="1614" s="37" customFormat="1" ht="13.35" customHeight="1" x14ac:dyDescent="0.2"/>
    <row r="1615" s="37" customFormat="1" ht="13.35" customHeight="1" x14ac:dyDescent="0.2"/>
    <row r="1616" s="37" customFormat="1" ht="13.35" customHeight="1" x14ac:dyDescent="0.2"/>
    <row r="1617" s="37" customFormat="1" ht="13.35" customHeight="1" x14ac:dyDescent="0.2"/>
    <row r="1618" s="37" customFormat="1" ht="13.35" customHeight="1" x14ac:dyDescent="0.2"/>
    <row r="1619" s="37" customFormat="1" ht="13.35" customHeight="1" x14ac:dyDescent="0.2"/>
    <row r="1620" s="37" customFormat="1" ht="13.35" customHeight="1" x14ac:dyDescent="0.2"/>
    <row r="1621" s="37" customFormat="1" ht="13.35" customHeight="1" x14ac:dyDescent="0.2"/>
    <row r="1622" s="37" customFormat="1" ht="13.35" customHeight="1" x14ac:dyDescent="0.2"/>
    <row r="1623" s="37" customFormat="1" ht="13.35" customHeight="1" x14ac:dyDescent="0.2"/>
    <row r="1624" s="37" customFormat="1" ht="13.35" customHeight="1" x14ac:dyDescent="0.2"/>
    <row r="1625" s="37" customFormat="1" ht="13.35" customHeight="1" x14ac:dyDescent="0.2"/>
    <row r="1626" s="37" customFormat="1" ht="13.35" customHeight="1" x14ac:dyDescent="0.2"/>
    <row r="1627" s="37" customFormat="1" ht="13.35" customHeight="1" x14ac:dyDescent="0.2"/>
    <row r="1628" s="37" customFormat="1" ht="13.35" customHeight="1" x14ac:dyDescent="0.2"/>
    <row r="1629" s="37" customFormat="1" ht="13.35" customHeight="1" x14ac:dyDescent="0.2"/>
    <row r="1630" s="37" customFormat="1" ht="13.35" customHeight="1" x14ac:dyDescent="0.2"/>
    <row r="1631" s="37" customFormat="1" ht="13.35" customHeight="1" x14ac:dyDescent="0.2"/>
    <row r="1632" s="37" customFormat="1" ht="13.35" customHeight="1" x14ac:dyDescent="0.2"/>
    <row r="1633" s="37" customFormat="1" ht="13.35" customHeight="1" x14ac:dyDescent="0.2"/>
    <row r="1634" s="37" customFormat="1" ht="13.35" customHeight="1" x14ac:dyDescent="0.2"/>
    <row r="1635" s="37" customFormat="1" ht="13.35" customHeight="1" x14ac:dyDescent="0.2"/>
    <row r="1636" s="37" customFormat="1" ht="13.35" customHeight="1" x14ac:dyDescent="0.2"/>
    <row r="1637" s="37" customFormat="1" ht="13.35" customHeight="1" x14ac:dyDescent="0.2"/>
    <row r="1638" s="37" customFormat="1" ht="13.35" customHeight="1" x14ac:dyDescent="0.2"/>
    <row r="1639" s="37" customFormat="1" ht="13.35" customHeight="1" x14ac:dyDescent="0.2"/>
    <row r="1640" s="37" customFormat="1" ht="13.35" customHeight="1" x14ac:dyDescent="0.2"/>
    <row r="1641" s="37" customFormat="1" ht="13.35" customHeight="1" x14ac:dyDescent="0.2"/>
    <row r="1642" s="37" customFormat="1" ht="13.35" customHeight="1" x14ac:dyDescent="0.2"/>
    <row r="1643" s="37" customFormat="1" ht="13.35" customHeight="1" x14ac:dyDescent="0.2"/>
    <row r="1644" s="37" customFormat="1" ht="13.35" customHeight="1" x14ac:dyDescent="0.2"/>
    <row r="1645" s="37" customFormat="1" ht="13.35" customHeight="1" x14ac:dyDescent="0.2"/>
    <row r="1646" s="37" customFormat="1" ht="13.35" customHeight="1" x14ac:dyDescent="0.2"/>
    <row r="1647" s="37" customFormat="1" ht="13.35" customHeight="1" x14ac:dyDescent="0.2"/>
    <row r="1648" s="37" customFormat="1" ht="13.35" customHeight="1" x14ac:dyDescent="0.2"/>
    <row r="1649" s="37" customFormat="1" ht="13.35" customHeight="1" x14ac:dyDescent="0.2"/>
    <row r="1650" s="37" customFormat="1" ht="13.35" customHeight="1" x14ac:dyDescent="0.2"/>
    <row r="1651" s="37" customFormat="1" ht="13.35" customHeight="1" x14ac:dyDescent="0.2"/>
    <row r="1652" s="37" customFormat="1" ht="13.35" customHeight="1" x14ac:dyDescent="0.2"/>
    <row r="1653" s="37" customFormat="1" ht="13.35" customHeight="1" x14ac:dyDescent="0.2"/>
    <row r="1654" s="37" customFormat="1" ht="13.35" customHeight="1" x14ac:dyDescent="0.2"/>
    <row r="1655" s="37" customFormat="1" ht="13.35" customHeight="1" x14ac:dyDescent="0.2"/>
    <row r="1656" s="37" customFormat="1" ht="13.35" customHeight="1" x14ac:dyDescent="0.2"/>
    <row r="1657" s="37" customFormat="1" ht="13.35" customHeight="1" x14ac:dyDescent="0.2"/>
    <row r="1658" s="37" customFormat="1" ht="13.35" customHeight="1" x14ac:dyDescent="0.2"/>
    <row r="1659" s="37" customFormat="1" ht="13.35" customHeight="1" x14ac:dyDescent="0.2"/>
    <row r="1660" s="37" customFormat="1" ht="13.35" customHeight="1" x14ac:dyDescent="0.2"/>
    <row r="1661" s="37" customFormat="1" ht="13.35" customHeight="1" x14ac:dyDescent="0.2"/>
    <row r="1662" s="37" customFormat="1" ht="13.35" customHeight="1" x14ac:dyDescent="0.2"/>
    <row r="1663" s="37" customFormat="1" ht="13.35" customHeight="1" x14ac:dyDescent="0.2"/>
    <row r="1664" s="37" customFormat="1" ht="13.35" customHeight="1" x14ac:dyDescent="0.2"/>
    <row r="1665" s="37" customFormat="1" ht="13.35" customHeight="1" x14ac:dyDescent="0.2"/>
    <row r="1666" s="37" customFormat="1" ht="13.35" customHeight="1" x14ac:dyDescent="0.2"/>
    <row r="1667" s="37" customFormat="1" ht="13.35" customHeight="1" x14ac:dyDescent="0.2"/>
    <row r="1668" s="37" customFormat="1" ht="13.35" customHeight="1" x14ac:dyDescent="0.2"/>
    <row r="1669" s="37" customFormat="1" ht="13.35" customHeight="1" x14ac:dyDescent="0.2"/>
    <row r="1670" s="37" customFormat="1" ht="13.35" customHeight="1" x14ac:dyDescent="0.2"/>
    <row r="1671" s="37" customFormat="1" ht="13.35" customHeight="1" x14ac:dyDescent="0.2"/>
    <row r="1672" s="37" customFormat="1" ht="13.35" customHeight="1" x14ac:dyDescent="0.2"/>
    <row r="1673" s="37" customFormat="1" ht="13.35" customHeight="1" x14ac:dyDescent="0.2"/>
    <row r="1674" s="37" customFormat="1" ht="13.35" customHeight="1" x14ac:dyDescent="0.2"/>
    <row r="1675" s="37" customFormat="1" ht="13.35" customHeight="1" x14ac:dyDescent="0.2"/>
    <row r="1676" s="37" customFormat="1" ht="13.35" customHeight="1" x14ac:dyDescent="0.2"/>
    <row r="1677" s="37" customFormat="1" ht="13.35" customHeight="1" x14ac:dyDescent="0.2"/>
    <row r="1678" s="37" customFormat="1" ht="13.35" customHeight="1" x14ac:dyDescent="0.2"/>
    <row r="1679" s="37" customFormat="1" ht="13.35" customHeight="1" x14ac:dyDescent="0.2"/>
    <row r="1680" s="37" customFormat="1" ht="13.35" customHeight="1" x14ac:dyDescent="0.2"/>
    <row r="1681" s="37" customFormat="1" ht="13.35" customHeight="1" x14ac:dyDescent="0.2"/>
    <row r="1682" s="37" customFormat="1" ht="13.35" customHeight="1" x14ac:dyDescent="0.2"/>
    <row r="1683" s="37" customFormat="1" ht="13.35" customHeight="1" x14ac:dyDescent="0.2"/>
    <row r="1684" s="37" customFormat="1" ht="13.35" customHeight="1" x14ac:dyDescent="0.2"/>
    <row r="1685" s="37" customFormat="1" ht="13.35" customHeight="1" x14ac:dyDescent="0.2"/>
    <row r="1686" s="37" customFormat="1" ht="13.35" customHeight="1" x14ac:dyDescent="0.2"/>
    <row r="1687" s="37" customFormat="1" ht="13.35" customHeight="1" x14ac:dyDescent="0.2"/>
    <row r="1688" s="37" customFormat="1" ht="13.35" customHeight="1" x14ac:dyDescent="0.2"/>
    <row r="1689" s="37" customFormat="1" ht="13.35" customHeight="1" x14ac:dyDescent="0.2"/>
    <row r="1690" s="37" customFormat="1" ht="13.35" customHeight="1" x14ac:dyDescent="0.2"/>
    <row r="1691" s="37" customFormat="1" ht="13.35" customHeight="1" x14ac:dyDescent="0.2"/>
    <row r="1692" s="37" customFormat="1" ht="13.35" customHeight="1" x14ac:dyDescent="0.2"/>
    <row r="1693" s="37" customFormat="1" ht="13.35" customHeight="1" x14ac:dyDescent="0.2"/>
    <row r="1694" s="37" customFormat="1" ht="13.35" customHeight="1" x14ac:dyDescent="0.2"/>
    <row r="1695" s="37" customFormat="1" ht="13.35" customHeight="1" x14ac:dyDescent="0.2"/>
    <row r="1696" s="37" customFormat="1" ht="13.35" customHeight="1" x14ac:dyDescent="0.2"/>
    <row r="1697" s="37" customFormat="1" ht="13.35" customHeight="1" x14ac:dyDescent="0.2"/>
    <row r="1698" s="37" customFormat="1" ht="13.35" customHeight="1" x14ac:dyDescent="0.2"/>
    <row r="1699" s="37" customFormat="1" ht="13.35" customHeight="1" x14ac:dyDescent="0.2"/>
    <row r="1700" s="37" customFormat="1" ht="13.35" customHeight="1" x14ac:dyDescent="0.2"/>
    <row r="1701" s="37" customFormat="1" ht="13.35" customHeight="1" x14ac:dyDescent="0.2"/>
    <row r="1702" s="37" customFormat="1" ht="13.35" customHeight="1" x14ac:dyDescent="0.2"/>
    <row r="1703" s="37" customFormat="1" ht="13.35" customHeight="1" x14ac:dyDescent="0.2"/>
    <row r="1704" s="37" customFormat="1" ht="13.35" customHeight="1" x14ac:dyDescent="0.2"/>
    <row r="1705" s="37" customFormat="1" ht="13.35" customHeight="1" x14ac:dyDescent="0.2"/>
    <row r="1706" s="37" customFormat="1" ht="13.35" customHeight="1" x14ac:dyDescent="0.2"/>
    <row r="1707" s="37" customFormat="1" ht="13.35" customHeight="1" x14ac:dyDescent="0.2"/>
    <row r="1708" s="37" customFormat="1" ht="13.35" customHeight="1" x14ac:dyDescent="0.2"/>
    <row r="1709" s="37" customFormat="1" ht="13.35" customHeight="1" x14ac:dyDescent="0.2"/>
    <row r="1710" s="37" customFormat="1" ht="13.35" customHeight="1" x14ac:dyDescent="0.2"/>
    <row r="1711" s="37" customFormat="1" ht="13.35" customHeight="1" x14ac:dyDescent="0.2"/>
    <row r="1712" s="37" customFormat="1" ht="13.35" customHeight="1" x14ac:dyDescent="0.2"/>
    <row r="1713" s="37" customFormat="1" ht="13.35" customHeight="1" x14ac:dyDescent="0.2"/>
    <row r="1714" s="37" customFormat="1" ht="13.35" customHeight="1" x14ac:dyDescent="0.2"/>
    <row r="1715" s="37" customFormat="1" ht="13.35" customHeight="1" x14ac:dyDescent="0.2"/>
    <row r="1716" s="37" customFormat="1" ht="13.35" customHeight="1" x14ac:dyDescent="0.2"/>
    <row r="1717" s="37" customFormat="1" ht="13.35" customHeight="1" x14ac:dyDescent="0.2"/>
    <row r="1718" s="37" customFormat="1" ht="13.35" customHeight="1" x14ac:dyDescent="0.2"/>
    <row r="1719" s="37" customFormat="1" ht="13.35" customHeight="1" x14ac:dyDescent="0.2"/>
    <row r="1720" s="37" customFormat="1" ht="13.35" customHeight="1" x14ac:dyDescent="0.2"/>
    <row r="1721" s="37" customFormat="1" ht="13.35" customHeight="1" x14ac:dyDescent="0.2"/>
    <row r="1722" s="37" customFormat="1" ht="13.35" customHeight="1" x14ac:dyDescent="0.2"/>
    <row r="1723" s="37" customFormat="1" ht="13.35" customHeight="1" x14ac:dyDescent="0.2"/>
    <row r="1724" s="37" customFormat="1" ht="13.35" customHeight="1" x14ac:dyDescent="0.2"/>
    <row r="1725" s="37" customFormat="1" ht="13.35" customHeight="1" x14ac:dyDescent="0.2"/>
    <row r="1726" s="37" customFormat="1" ht="13.35" customHeight="1" x14ac:dyDescent="0.2"/>
    <row r="1727" s="37" customFormat="1" ht="13.35" customHeight="1" x14ac:dyDescent="0.2"/>
    <row r="1728" s="37" customFormat="1" ht="13.35" customHeight="1" x14ac:dyDescent="0.2"/>
    <row r="1729" s="37" customFormat="1" ht="13.35" customHeight="1" x14ac:dyDescent="0.2"/>
    <row r="1730" s="37" customFormat="1" ht="13.35" customHeight="1" x14ac:dyDescent="0.2"/>
    <row r="1731" s="37" customFormat="1" ht="13.35" customHeight="1" x14ac:dyDescent="0.2"/>
    <row r="1732" s="37" customFormat="1" ht="13.35" customHeight="1" x14ac:dyDescent="0.2"/>
    <row r="1733" s="37" customFormat="1" ht="13.35" customHeight="1" x14ac:dyDescent="0.2"/>
    <row r="1734" s="37" customFormat="1" ht="13.35" customHeight="1" x14ac:dyDescent="0.2"/>
    <row r="1735" s="37" customFormat="1" ht="13.35" customHeight="1" x14ac:dyDescent="0.2"/>
    <row r="1736" s="37" customFormat="1" ht="13.35" customHeight="1" x14ac:dyDescent="0.2"/>
    <row r="1737" s="37" customFormat="1" ht="13.35" customHeight="1" x14ac:dyDescent="0.2"/>
    <row r="1738" s="37" customFormat="1" ht="13.35" customHeight="1" x14ac:dyDescent="0.2"/>
    <row r="1739" s="37" customFormat="1" ht="13.35" customHeight="1" x14ac:dyDescent="0.2"/>
    <row r="1740" s="37" customFormat="1" ht="13.35" customHeight="1" x14ac:dyDescent="0.2"/>
    <row r="1741" s="37" customFormat="1" ht="13.35" customHeight="1" x14ac:dyDescent="0.2"/>
    <row r="1742" s="37" customFormat="1" ht="13.35" customHeight="1" x14ac:dyDescent="0.2"/>
    <row r="1743" s="37" customFormat="1" ht="13.35" customHeight="1" x14ac:dyDescent="0.2"/>
    <row r="1744" s="37" customFormat="1" ht="13.35" customHeight="1" x14ac:dyDescent="0.2"/>
    <row r="1745" s="37" customFormat="1" ht="13.35" customHeight="1" x14ac:dyDescent="0.2"/>
    <row r="1746" s="37" customFormat="1" ht="13.35" customHeight="1" x14ac:dyDescent="0.2"/>
    <row r="1747" s="37" customFormat="1" ht="13.35" customHeight="1" x14ac:dyDescent="0.2"/>
    <row r="1748" s="37" customFormat="1" ht="13.35" customHeight="1" x14ac:dyDescent="0.2"/>
    <row r="1749" s="37" customFormat="1" ht="13.35" customHeight="1" x14ac:dyDescent="0.2"/>
    <row r="1750" s="37" customFormat="1" ht="13.35" customHeight="1" x14ac:dyDescent="0.2"/>
    <row r="1751" s="37" customFormat="1" ht="13.35" customHeight="1" x14ac:dyDescent="0.2"/>
    <row r="1752" s="37" customFormat="1" ht="13.35" customHeight="1" x14ac:dyDescent="0.2"/>
    <row r="1753" s="37" customFormat="1" ht="13.35" customHeight="1" x14ac:dyDescent="0.2"/>
    <row r="1754" s="37" customFormat="1" ht="13.35" customHeight="1" x14ac:dyDescent="0.2"/>
    <row r="1755" s="37" customFormat="1" ht="13.35" customHeight="1" x14ac:dyDescent="0.2"/>
    <row r="1756" s="37" customFormat="1" ht="13.35" customHeight="1" x14ac:dyDescent="0.2"/>
    <row r="1757" s="37" customFormat="1" ht="13.35" customHeight="1" x14ac:dyDescent="0.2"/>
    <row r="1758" s="37" customFormat="1" ht="13.35" customHeight="1" x14ac:dyDescent="0.2"/>
    <row r="1759" s="37" customFormat="1" ht="13.35" customHeight="1" x14ac:dyDescent="0.2"/>
    <row r="1760" s="37" customFormat="1" ht="13.35" customHeight="1" x14ac:dyDescent="0.2"/>
    <row r="1761" s="37" customFormat="1" ht="13.35" customHeight="1" x14ac:dyDescent="0.2"/>
    <row r="1762" s="37" customFormat="1" ht="13.35" customHeight="1" x14ac:dyDescent="0.2"/>
    <row r="1763" s="37" customFormat="1" ht="13.35" customHeight="1" x14ac:dyDescent="0.2"/>
    <row r="1764" s="37" customFormat="1" ht="13.35" customHeight="1" x14ac:dyDescent="0.2"/>
    <row r="1765" s="37" customFormat="1" ht="13.35" customHeight="1" x14ac:dyDescent="0.2"/>
    <row r="1766" s="37" customFormat="1" ht="13.35" customHeight="1" x14ac:dyDescent="0.2"/>
    <row r="1767" s="37" customFormat="1" ht="13.35" customHeight="1" x14ac:dyDescent="0.2"/>
    <row r="1768" s="37" customFormat="1" ht="13.35" customHeight="1" x14ac:dyDescent="0.2"/>
    <row r="1769" s="37" customFormat="1" ht="13.35" customHeight="1" x14ac:dyDescent="0.2"/>
    <row r="1770" s="37" customFormat="1" ht="13.35" customHeight="1" x14ac:dyDescent="0.2"/>
    <row r="1771" s="37" customFormat="1" ht="13.35" customHeight="1" x14ac:dyDescent="0.2"/>
    <row r="1772" s="37" customFormat="1" ht="13.35" customHeight="1" x14ac:dyDescent="0.2"/>
    <row r="1773" s="37" customFormat="1" ht="13.35" customHeight="1" x14ac:dyDescent="0.2"/>
    <row r="1774" s="37" customFormat="1" ht="13.35" customHeight="1" x14ac:dyDescent="0.2"/>
    <row r="1775" s="37" customFormat="1" ht="13.35" customHeight="1" x14ac:dyDescent="0.2"/>
    <row r="1776" s="37" customFormat="1" ht="13.35" customHeight="1" x14ac:dyDescent="0.2"/>
    <row r="1777" s="37" customFormat="1" ht="13.35" customHeight="1" x14ac:dyDescent="0.2"/>
    <row r="1778" s="37" customFormat="1" ht="13.35" customHeight="1" x14ac:dyDescent="0.2"/>
    <row r="1779" s="37" customFormat="1" ht="13.35" customHeight="1" x14ac:dyDescent="0.2"/>
    <row r="1780" s="37" customFormat="1" ht="13.35" customHeight="1" x14ac:dyDescent="0.2"/>
    <row r="1781" s="37" customFormat="1" ht="13.35" customHeight="1" x14ac:dyDescent="0.2"/>
    <row r="1782" s="37" customFormat="1" ht="13.35" customHeight="1" x14ac:dyDescent="0.2"/>
    <row r="1783" s="37" customFormat="1" ht="13.35" customHeight="1" x14ac:dyDescent="0.2"/>
    <row r="1784" s="37" customFormat="1" ht="13.35" customHeight="1" x14ac:dyDescent="0.2"/>
    <row r="1785" s="37" customFormat="1" ht="13.35" customHeight="1" x14ac:dyDescent="0.2"/>
    <row r="1786" s="37" customFormat="1" ht="13.35" customHeight="1" x14ac:dyDescent="0.2"/>
    <row r="1787" s="37" customFormat="1" ht="13.35" customHeight="1" x14ac:dyDescent="0.2"/>
    <row r="1788" s="37" customFormat="1" ht="13.35" customHeight="1" x14ac:dyDescent="0.2"/>
    <row r="1789" s="37" customFormat="1" ht="13.35" customHeight="1" x14ac:dyDescent="0.2"/>
    <row r="1790" s="37" customFormat="1" ht="13.35" customHeight="1" x14ac:dyDescent="0.2"/>
    <row r="1791" s="37" customFormat="1" ht="13.35" customHeight="1" x14ac:dyDescent="0.2"/>
    <row r="1792" s="37" customFormat="1" ht="13.35" customHeight="1" x14ac:dyDescent="0.2"/>
    <row r="1793" s="37" customFormat="1" ht="13.35" customHeight="1" x14ac:dyDescent="0.2"/>
    <row r="1794" s="37" customFormat="1" ht="13.35" customHeight="1" x14ac:dyDescent="0.2"/>
    <row r="1795" s="37" customFormat="1" ht="13.35" customHeight="1" x14ac:dyDescent="0.2"/>
    <row r="1796" s="37" customFormat="1" ht="13.35" customHeight="1" x14ac:dyDescent="0.2"/>
    <row r="1797" s="37" customFormat="1" ht="13.35" customHeight="1" x14ac:dyDescent="0.2"/>
    <row r="1798" s="37" customFormat="1" ht="13.35" customHeight="1" x14ac:dyDescent="0.2"/>
    <row r="1799" s="37" customFormat="1" ht="13.35" customHeight="1" x14ac:dyDescent="0.2"/>
    <row r="1800" s="37" customFormat="1" ht="13.35" customHeight="1" x14ac:dyDescent="0.2"/>
    <row r="1801" s="37" customFormat="1" ht="13.35" customHeight="1" x14ac:dyDescent="0.2"/>
    <row r="1802" s="37" customFormat="1" ht="13.35" customHeight="1" x14ac:dyDescent="0.2"/>
    <row r="1803" s="37" customFormat="1" ht="13.35" customHeight="1" x14ac:dyDescent="0.2"/>
    <row r="1804" s="37" customFormat="1" ht="13.35" customHeight="1" x14ac:dyDescent="0.2"/>
    <row r="1805" s="37" customFormat="1" ht="13.35" customHeight="1" x14ac:dyDescent="0.2"/>
    <row r="1806" s="37" customFormat="1" ht="13.35" customHeight="1" x14ac:dyDescent="0.2"/>
    <row r="1807" s="37" customFormat="1" ht="13.35" customHeight="1" x14ac:dyDescent="0.2"/>
    <row r="1808" s="37" customFormat="1" ht="13.35" customHeight="1" x14ac:dyDescent="0.2"/>
    <row r="1809" s="37" customFormat="1" ht="13.35" customHeight="1" x14ac:dyDescent="0.2"/>
    <row r="1810" s="37" customFormat="1" ht="13.35" customHeight="1" x14ac:dyDescent="0.2"/>
    <row r="1811" s="37" customFormat="1" ht="13.35" customHeight="1" x14ac:dyDescent="0.2"/>
    <row r="1812" s="37" customFormat="1" ht="13.35" customHeight="1" x14ac:dyDescent="0.2"/>
    <row r="1813" s="37" customFormat="1" ht="13.35" customHeight="1" x14ac:dyDescent="0.2"/>
    <row r="1814" s="37" customFormat="1" ht="13.35" customHeight="1" x14ac:dyDescent="0.2"/>
    <row r="1815" s="37" customFormat="1" ht="13.35" customHeight="1" x14ac:dyDescent="0.2"/>
    <row r="1816" s="37" customFormat="1" ht="13.35" customHeight="1" x14ac:dyDescent="0.2"/>
    <row r="1817" s="37" customFormat="1" ht="13.35" customHeight="1" x14ac:dyDescent="0.2"/>
    <row r="1818" s="37" customFormat="1" ht="13.35" customHeight="1" x14ac:dyDescent="0.2"/>
    <row r="1819" s="37" customFormat="1" ht="13.35" customHeight="1" x14ac:dyDescent="0.2"/>
    <row r="1820" s="37" customFormat="1" ht="13.35" customHeight="1" x14ac:dyDescent="0.2"/>
    <row r="1821" s="37" customFormat="1" ht="13.35" customHeight="1" x14ac:dyDescent="0.2"/>
    <row r="1822" s="37" customFormat="1" ht="13.35" customHeight="1" x14ac:dyDescent="0.2"/>
    <row r="1823" s="37" customFormat="1" ht="13.35" customHeight="1" x14ac:dyDescent="0.2"/>
    <row r="1824" s="37" customFormat="1" ht="13.35" customHeight="1" x14ac:dyDescent="0.2"/>
    <row r="1825" s="37" customFormat="1" ht="13.35" customHeight="1" x14ac:dyDescent="0.2"/>
    <row r="1826" s="37" customFormat="1" ht="13.35" customHeight="1" x14ac:dyDescent="0.2"/>
    <row r="1827" s="37" customFormat="1" ht="13.35" customHeight="1" x14ac:dyDescent="0.2"/>
    <row r="1828" s="37" customFormat="1" ht="13.35" customHeight="1" x14ac:dyDescent="0.2"/>
    <row r="1829" s="37" customFormat="1" ht="13.35" customHeight="1" x14ac:dyDescent="0.2"/>
    <row r="1830" s="37" customFormat="1" ht="13.35" customHeight="1" x14ac:dyDescent="0.2"/>
    <row r="1831" s="37" customFormat="1" ht="13.35" customHeight="1" x14ac:dyDescent="0.2"/>
    <row r="1832" s="37" customFormat="1" ht="13.35" customHeight="1" x14ac:dyDescent="0.2"/>
    <row r="1833" s="37" customFormat="1" ht="13.35" customHeight="1" x14ac:dyDescent="0.2"/>
    <row r="1834" s="37" customFormat="1" ht="13.35" customHeight="1" x14ac:dyDescent="0.2"/>
    <row r="1835" s="37" customFormat="1" ht="13.35" customHeight="1" x14ac:dyDescent="0.2"/>
    <row r="1836" s="37" customFormat="1" ht="13.35" customHeight="1" x14ac:dyDescent="0.2"/>
    <row r="1837" s="37" customFormat="1" ht="13.35" customHeight="1" x14ac:dyDescent="0.2"/>
    <row r="1838" s="37" customFormat="1" ht="13.35" customHeight="1" x14ac:dyDescent="0.2"/>
    <row r="1839" s="37" customFormat="1" ht="13.35" customHeight="1" x14ac:dyDescent="0.2"/>
    <row r="1840" s="37" customFormat="1" ht="13.35" customHeight="1" x14ac:dyDescent="0.2"/>
    <row r="1841" s="37" customFormat="1" ht="13.35" customHeight="1" x14ac:dyDescent="0.2"/>
    <row r="1842" s="37" customFormat="1" ht="13.35" customHeight="1" x14ac:dyDescent="0.2"/>
    <row r="1843" s="37" customFormat="1" ht="13.35" customHeight="1" x14ac:dyDescent="0.2"/>
    <row r="1844" s="37" customFormat="1" ht="13.35" customHeight="1" x14ac:dyDescent="0.2"/>
    <row r="1845" s="37" customFormat="1" ht="13.35" customHeight="1" x14ac:dyDescent="0.2"/>
    <row r="1846" s="37" customFormat="1" ht="13.35" customHeight="1" x14ac:dyDescent="0.2"/>
    <row r="1847" s="37" customFormat="1" ht="13.35" customHeight="1" x14ac:dyDescent="0.2"/>
    <row r="1848" s="37" customFormat="1" ht="13.35" customHeight="1" x14ac:dyDescent="0.2"/>
    <row r="1849" s="37" customFormat="1" ht="13.35" customHeight="1" x14ac:dyDescent="0.2"/>
    <row r="1850" s="37" customFormat="1" ht="13.35" customHeight="1" x14ac:dyDescent="0.2"/>
    <row r="1851" s="37" customFormat="1" ht="13.35" customHeight="1" x14ac:dyDescent="0.2"/>
    <row r="1852" s="37" customFormat="1" ht="13.35" customHeight="1" x14ac:dyDescent="0.2"/>
    <row r="1853" s="37" customFormat="1" ht="13.35" customHeight="1" x14ac:dyDescent="0.2"/>
    <row r="1854" s="37" customFormat="1" ht="13.35" customHeight="1" x14ac:dyDescent="0.2"/>
    <row r="1855" s="37" customFormat="1" ht="13.35" customHeight="1" x14ac:dyDescent="0.2"/>
    <row r="1856" s="37" customFormat="1" ht="13.35" customHeight="1" x14ac:dyDescent="0.2"/>
    <row r="1857" s="37" customFormat="1" ht="13.35" customHeight="1" x14ac:dyDescent="0.2"/>
    <row r="1858" s="37" customFormat="1" ht="13.35" customHeight="1" x14ac:dyDescent="0.2"/>
    <row r="1859" s="37" customFormat="1" ht="13.35" customHeight="1" x14ac:dyDescent="0.2"/>
    <row r="1860" s="37" customFormat="1" ht="13.35" customHeight="1" x14ac:dyDescent="0.2"/>
    <row r="1861" s="37" customFormat="1" ht="13.35" customHeight="1" x14ac:dyDescent="0.2"/>
    <row r="1862" s="37" customFormat="1" ht="13.35" customHeight="1" x14ac:dyDescent="0.2"/>
    <row r="1863" s="37" customFormat="1" ht="13.35" customHeight="1" x14ac:dyDescent="0.2"/>
    <row r="1864" s="37" customFormat="1" ht="13.35" customHeight="1" x14ac:dyDescent="0.2"/>
    <row r="1865" s="37" customFormat="1" ht="13.35" customHeight="1" x14ac:dyDescent="0.2"/>
    <row r="1866" s="37" customFormat="1" ht="13.35" customHeight="1" x14ac:dyDescent="0.2"/>
    <row r="1867" s="37" customFormat="1" ht="13.35" customHeight="1" x14ac:dyDescent="0.2"/>
    <row r="1868" s="37" customFormat="1" ht="13.35" customHeight="1" x14ac:dyDescent="0.2"/>
    <row r="1869" s="37" customFormat="1" ht="13.35" customHeight="1" x14ac:dyDescent="0.2"/>
    <row r="1870" s="37" customFormat="1" ht="13.35" customHeight="1" x14ac:dyDescent="0.2"/>
    <row r="1871" s="37" customFormat="1" ht="13.35" customHeight="1" x14ac:dyDescent="0.2"/>
    <row r="1872" s="37" customFormat="1" ht="13.35" customHeight="1" x14ac:dyDescent="0.2"/>
    <row r="1873" s="37" customFormat="1" ht="13.35" customHeight="1" x14ac:dyDescent="0.2"/>
    <row r="1874" s="37" customFormat="1" ht="13.35" customHeight="1" x14ac:dyDescent="0.2"/>
    <row r="1875" s="37" customFormat="1" ht="13.35" customHeight="1" x14ac:dyDescent="0.2"/>
    <row r="1876" s="37" customFormat="1" ht="13.35" customHeight="1" x14ac:dyDescent="0.2"/>
    <row r="1877" s="37" customFormat="1" ht="13.35" customHeight="1" x14ac:dyDescent="0.2"/>
    <row r="1878" s="37" customFormat="1" ht="13.35" customHeight="1" x14ac:dyDescent="0.2"/>
    <row r="1879" s="37" customFormat="1" ht="13.35" customHeight="1" x14ac:dyDescent="0.2"/>
    <row r="1880" s="37" customFormat="1" ht="13.35" customHeight="1" x14ac:dyDescent="0.2"/>
    <row r="1881" s="37" customFormat="1" ht="13.35" customHeight="1" x14ac:dyDescent="0.2"/>
    <row r="1882" s="37" customFormat="1" ht="13.35" customHeight="1" x14ac:dyDescent="0.2"/>
    <row r="1883" s="37" customFormat="1" ht="13.35" customHeight="1" x14ac:dyDescent="0.2"/>
    <row r="1884" s="37" customFormat="1" ht="13.35" customHeight="1" x14ac:dyDescent="0.2"/>
    <row r="1885" s="37" customFormat="1" ht="13.35" customHeight="1" x14ac:dyDescent="0.2"/>
    <row r="1886" s="37" customFormat="1" ht="13.35" customHeight="1" x14ac:dyDescent="0.2"/>
    <row r="1887" s="37" customFormat="1" ht="13.35" customHeight="1" x14ac:dyDescent="0.2"/>
    <row r="1888" s="37" customFormat="1" ht="13.35" customHeight="1" x14ac:dyDescent="0.2"/>
    <row r="1889" s="37" customFormat="1" ht="13.35" customHeight="1" x14ac:dyDescent="0.2"/>
    <row r="1890" s="37" customFormat="1" ht="13.35" customHeight="1" x14ac:dyDescent="0.2"/>
    <row r="1891" s="37" customFormat="1" ht="13.35" customHeight="1" x14ac:dyDescent="0.2"/>
    <row r="1892" s="37" customFormat="1" ht="13.35" customHeight="1" x14ac:dyDescent="0.2"/>
    <row r="1893" s="37" customFormat="1" ht="13.35" customHeight="1" x14ac:dyDescent="0.2"/>
    <row r="1894" s="37" customFormat="1" ht="13.35" customHeight="1" x14ac:dyDescent="0.2"/>
    <row r="1895" s="37" customFormat="1" ht="13.35" customHeight="1" x14ac:dyDescent="0.2"/>
    <row r="1896" s="37" customFormat="1" ht="13.35" customHeight="1" x14ac:dyDescent="0.2"/>
    <row r="1897" s="37" customFormat="1" ht="13.35" customHeight="1" x14ac:dyDescent="0.2"/>
    <row r="1898" s="37" customFormat="1" ht="13.35" customHeight="1" x14ac:dyDescent="0.2"/>
    <row r="1899" s="37" customFormat="1" ht="13.35" customHeight="1" x14ac:dyDescent="0.2"/>
    <row r="1900" s="37" customFormat="1" ht="13.35" customHeight="1" x14ac:dyDescent="0.2"/>
    <row r="1901" s="37" customFormat="1" ht="13.35" customHeight="1" x14ac:dyDescent="0.2"/>
    <row r="1902" s="37" customFormat="1" ht="13.35" customHeight="1" x14ac:dyDescent="0.2"/>
    <row r="1903" s="37" customFormat="1" ht="13.35" customHeight="1" x14ac:dyDescent="0.2"/>
    <row r="1904" s="37" customFormat="1" ht="13.35" customHeight="1" x14ac:dyDescent="0.2"/>
    <row r="1905" s="37" customFormat="1" ht="13.35" customHeight="1" x14ac:dyDescent="0.2"/>
    <row r="1906" s="37" customFormat="1" ht="13.35" customHeight="1" x14ac:dyDescent="0.2"/>
    <row r="1907" s="37" customFormat="1" ht="13.35" customHeight="1" x14ac:dyDescent="0.2"/>
    <row r="1908" s="37" customFormat="1" ht="13.35" customHeight="1" x14ac:dyDescent="0.2"/>
    <row r="1909" s="37" customFormat="1" ht="13.35" customHeight="1" x14ac:dyDescent="0.2"/>
    <row r="1910" s="37" customFormat="1" ht="13.35" customHeight="1" x14ac:dyDescent="0.2"/>
    <row r="1911" s="37" customFormat="1" ht="13.35" customHeight="1" x14ac:dyDescent="0.2"/>
    <row r="1912" s="37" customFormat="1" ht="13.35" customHeight="1" x14ac:dyDescent="0.2"/>
    <row r="1913" s="37" customFormat="1" ht="13.35" customHeight="1" x14ac:dyDescent="0.2"/>
    <row r="1914" s="37" customFormat="1" ht="13.35" customHeight="1" x14ac:dyDescent="0.2"/>
    <row r="1915" s="37" customFormat="1" ht="13.35" customHeight="1" x14ac:dyDescent="0.2"/>
    <row r="1916" s="37" customFormat="1" ht="13.35" customHeight="1" x14ac:dyDescent="0.2"/>
    <row r="1917" s="37" customFormat="1" ht="13.35" customHeight="1" x14ac:dyDescent="0.2"/>
    <row r="1918" s="37" customFormat="1" ht="13.35" customHeight="1" x14ac:dyDescent="0.2"/>
    <row r="1919" s="37" customFormat="1" ht="13.35" customHeight="1" x14ac:dyDescent="0.2"/>
    <row r="1920" s="37" customFormat="1" ht="13.35" customHeight="1" x14ac:dyDescent="0.2"/>
    <row r="1921" s="37" customFormat="1" ht="13.35" customHeight="1" x14ac:dyDescent="0.2"/>
    <row r="1922" s="37" customFormat="1" ht="13.35" customHeight="1" x14ac:dyDescent="0.2"/>
    <row r="1923" s="37" customFormat="1" ht="13.35" customHeight="1" x14ac:dyDescent="0.2"/>
    <row r="1924" s="37" customFormat="1" ht="13.35" customHeight="1" x14ac:dyDescent="0.2"/>
    <row r="1925" s="37" customFormat="1" ht="13.35" customHeight="1" x14ac:dyDescent="0.2"/>
    <row r="1926" s="37" customFormat="1" ht="13.35" customHeight="1" x14ac:dyDescent="0.2"/>
    <row r="1927" s="37" customFormat="1" ht="13.35" customHeight="1" x14ac:dyDescent="0.2"/>
    <row r="1928" s="37" customFormat="1" ht="13.35" customHeight="1" x14ac:dyDescent="0.2"/>
    <row r="1929" s="37" customFormat="1" ht="13.35" customHeight="1" x14ac:dyDescent="0.2"/>
    <row r="1930" s="37" customFormat="1" ht="13.35" customHeight="1" x14ac:dyDescent="0.2"/>
    <row r="1931" s="37" customFormat="1" ht="13.35" customHeight="1" x14ac:dyDescent="0.2"/>
    <row r="1932" s="37" customFormat="1" ht="13.35" customHeight="1" x14ac:dyDescent="0.2"/>
    <row r="1933" s="37" customFormat="1" ht="13.35" customHeight="1" x14ac:dyDescent="0.2"/>
    <row r="1934" s="37" customFormat="1" ht="13.35" customHeight="1" x14ac:dyDescent="0.2"/>
    <row r="1935" s="37" customFormat="1" ht="13.35" customHeight="1" x14ac:dyDescent="0.2"/>
    <row r="1936" s="37" customFormat="1" ht="13.35" customHeight="1" x14ac:dyDescent="0.2"/>
    <row r="1937" s="37" customFormat="1" ht="13.35" customHeight="1" x14ac:dyDescent="0.2"/>
    <row r="1938" s="37" customFormat="1" ht="13.35" customHeight="1" x14ac:dyDescent="0.2"/>
    <row r="1939" s="37" customFormat="1" ht="13.35" customHeight="1" x14ac:dyDescent="0.2"/>
    <row r="1940" s="37" customFormat="1" ht="13.35" customHeight="1" x14ac:dyDescent="0.2"/>
    <row r="1941" s="37" customFormat="1" ht="13.35" customHeight="1" x14ac:dyDescent="0.2"/>
    <row r="1942" s="37" customFormat="1" ht="13.35" customHeight="1" x14ac:dyDescent="0.2"/>
    <row r="1943" s="37" customFormat="1" ht="13.35" customHeight="1" x14ac:dyDescent="0.2"/>
    <row r="1944" s="37" customFormat="1" ht="13.35" customHeight="1" x14ac:dyDescent="0.2"/>
    <row r="1945" s="37" customFormat="1" ht="13.35" customHeight="1" x14ac:dyDescent="0.2"/>
    <row r="1946" s="37" customFormat="1" ht="13.35" customHeight="1" x14ac:dyDescent="0.2"/>
    <row r="1947" s="37" customFormat="1" ht="13.35" customHeight="1" x14ac:dyDescent="0.2"/>
    <row r="1948" s="37" customFormat="1" ht="13.35" customHeight="1" x14ac:dyDescent="0.2"/>
    <row r="1949" s="37" customFormat="1" ht="13.35" customHeight="1" x14ac:dyDescent="0.2"/>
    <row r="1950" s="37" customFormat="1" ht="13.35" customHeight="1" x14ac:dyDescent="0.2"/>
    <row r="1951" s="37" customFormat="1" ht="13.35" customHeight="1" x14ac:dyDescent="0.2"/>
    <row r="1952" s="37" customFormat="1" ht="13.35" customHeight="1" x14ac:dyDescent="0.2"/>
    <row r="1953" s="37" customFormat="1" ht="13.35" customHeight="1" x14ac:dyDescent="0.2"/>
    <row r="1954" s="37" customFormat="1" ht="13.35" customHeight="1" x14ac:dyDescent="0.2"/>
    <row r="1955" s="37" customFormat="1" ht="13.35" customHeight="1" x14ac:dyDescent="0.2"/>
    <row r="1956" s="37" customFormat="1" ht="13.35" customHeight="1" x14ac:dyDescent="0.2"/>
    <row r="1957" s="37" customFormat="1" ht="13.35" customHeight="1" x14ac:dyDescent="0.2"/>
    <row r="1958" s="37" customFormat="1" ht="13.35" customHeight="1" x14ac:dyDescent="0.2"/>
    <row r="1959" s="37" customFormat="1" ht="13.35" customHeight="1" x14ac:dyDescent="0.2"/>
    <row r="1960" s="37" customFormat="1" ht="13.35" customHeight="1" x14ac:dyDescent="0.2"/>
    <row r="1961" s="37" customFormat="1" ht="13.35" customHeight="1" x14ac:dyDescent="0.2"/>
    <row r="1962" s="37" customFormat="1" ht="13.35" customHeight="1" x14ac:dyDescent="0.2"/>
    <row r="1963" s="37" customFormat="1" ht="13.35" customHeight="1" x14ac:dyDescent="0.2"/>
    <row r="1964" s="37" customFormat="1" ht="13.35" customHeight="1" x14ac:dyDescent="0.2"/>
    <row r="1965" s="37" customFormat="1" ht="13.35" customHeight="1" x14ac:dyDescent="0.2"/>
    <row r="1966" s="37" customFormat="1" ht="13.35" customHeight="1" x14ac:dyDescent="0.2"/>
    <row r="1967" s="37" customFormat="1" ht="13.35" customHeight="1" x14ac:dyDescent="0.2"/>
    <row r="1968" s="37" customFormat="1" ht="13.35" customHeight="1" x14ac:dyDescent="0.2"/>
    <row r="1969" s="37" customFormat="1" ht="13.35" customHeight="1" x14ac:dyDescent="0.2"/>
    <row r="1970" s="37" customFormat="1" ht="13.35" customHeight="1" x14ac:dyDescent="0.2"/>
    <row r="1971" s="37" customFormat="1" ht="13.35" customHeight="1" x14ac:dyDescent="0.2"/>
    <row r="1972" s="37" customFormat="1" ht="13.35" customHeight="1" x14ac:dyDescent="0.2"/>
    <row r="1973" s="37" customFormat="1" ht="13.35" customHeight="1" x14ac:dyDescent="0.2"/>
    <row r="1974" s="37" customFormat="1" ht="13.35" customHeight="1" x14ac:dyDescent="0.2"/>
    <row r="1975" s="37" customFormat="1" ht="13.35" customHeight="1" x14ac:dyDescent="0.2"/>
    <row r="1976" s="37" customFormat="1" ht="13.35" customHeight="1" x14ac:dyDescent="0.2"/>
    <row r="1977" s="37" customFormat="1" ht="13.35" customHeight="1" x14ac:dyDescent="0.2"/>
    <row r="1978" s="37" customFormat="1" ht="13.35" customHeight="1" x14ac:dyDescent="0.2"/>
    <row r="1979" s="37" customFormat="1" ht="13.35" customHeight="1" x14ac:dyDescent="0.2"/>
    <row r="1980" s="37" customFormat="1" ht="13.35" customHeight="1" x14ac:dyDescent="0.2"/>
    <row r="1981" s="37" customFormat="1" ht="13.35" customHeight="1" x14ac:dyDescent="0.2"/>
    <row r="1982" s="37" customFormat="1" ht="13.35" customHeight="1" x14ac:dyDescent="0.2"/>
    <row r="1983" s="37" customFormat="1" ht="13.35" customHeight="1" x14ac:dyDescent="0.2"/>
    <row r="1984" s="37" customFormat="1" ht="13.35" customHeight="1" x14ac:dyDescent="0.2"/>
    <row r="1985" s="37" customFormat="1" ht="13.35" customHeight="1" x14ac:dyDescent="0.2"/>
    <row r="1986" s="37" customFormat="1" ht="13.35" customHeight="1" x14ac:dyDescent="0.2"/>
    <row r="1987" s="37" customFormat="1" ht="13.35" customHeight="1" x14ac:dyDescent="0.2"/>
    <row r="1988" s="37" customFormat="1" ht="13.35" customHeight="1" x14ac:dyDescent="0.2"/>
    <row r="1989" s="37" customFormat="1" ht="13.35" customHeight="1" x14ac:dyDescent="0.2"/>
    <row r="1990" s="37" customFormat="1" ht="13.35" customHeight="1" x14ac:dyDescent="0.2"/>
    <row r="1991" s="37" customFormat="1" ht="13.35" customHeight="1" x14ac:dyDescent="0.2"/>
    <row r="1992" s="37" customFormat="1" ht="13.35" customHeight="1" x14ac:dyDescent="0.2"/>
    <row r="1993" s="37" customFormat="1" ht="13.35" customHeight="1" x14ac:dyDescent="0.2"/>
    <row r="1994" s="37" customFormat="1" ht="13.35" customHeight="1" x14ac:dyDescent="0.2"/>
    <row r="1995" s="37" customFormat="1" ht="13.35" customHeight="1" x14ac:dyDescent="0.2"/>
    <row r="1996" s="37" customFormat="1" ht="13.35" customHeight="1" x14ac:dyDescent="0.2"/>
    <row r="1997" s="37" customFormat="1" ht="13.35" customHeight="1" x14ac:dyDescent="0.2"/>
    <row r="1998" s="37" customFormat="1" ht="13.35" customHeight="1" x14ac:dyDescent="0.2"/>
    <row r="1999" s="37" customFormat="1" ht="13.35" customHeight="1" x14ac:dyDescent="0.2"/>
    <row r="2000" s="37" customFormat="1" ht="13.35" customHeight="1" x14ac:dyDescent="0.2"/>
    <row r="2001" s="37" customFormat="1" ht="13.35" customHeight="1" x14ac:dyDescent="0.2"/>
    <row r="2002" s="37" customFormat="1" ht="13.35" customHeight="1" x14ac:dyDescent="0.2"/>
    <row r="2003" s="37" customFormat="1" ht="13.35" customHeight="1" x14ac:dyDescent="0.2"/>
    <row r="2004" s="37" customFormat="1" ht="13.35" customHeight="1" x14ac:dyDescent="0.2"/>
    <row r="2005" s="37" customFormat="1" ht="13.35" customHeight="1" x14ac:dyDescent="0.2"/>
    <row r="2006" s="37" customFormat="1" ht="13.35" customHeight="1" x14ac:dyDescent="0.2"/>
    <row r="2007" s="37" customFormat="1" ht="13.35" customHeight="1" x14ac:dyDescent="0.2"/>
    <row r="2008" s="37" customFormat="1" ht="13.35" customHeight="1" x14ac:dyDescent="0.2"/>
    <row r="2009" s="37" customFormat="1" ht="13.35" customHeight="1" x14ac:dyDescent="0.2"/>
    <row r="2010" s="37" customFormat="1" ht="13.35" customHeight="1" x14ac:dyDescent="0.2"/>
    <row r="2011" s="37" customFormat="1" ht="13.35" customHeight="1" x14ac:dyDescent="0.2"/>
    <row r="2012" s="37" customFormat="1" ht="13.35" customHeight="1" x14ac:dyDescent="0.2"/>
    <row r="2013" s="37" customFormat="1" ht="13.35" customHeight="1" x14ac:dyDescent="0.2"/>
    <row r="2014" s="37" customFormat="1" ht="13.35" customHeight="1" x14ac:dyDescent="0.2"/>
    <row r="2015" s="37" customFormat="1" ht="13.35" customHeight="1" x14ac:dyDescent="0.2"/>
    <row r="2016" s="37" customFormat="1" ht="13.35" customHeight="1" x14ac:dyDescent="0.2"/>
    <row r="2017" s="37" customFormat="1" ht="13.35" customHeight="1" x14ac:dyDescent="0.2"/>
    <row r="2018" s="37" customFormat="1" ht="13.35" customHeight="1" x14ac:dyDescent="0.2"/>
    <row r="2019" s="37" customFormat="1" ht="13.35" customHeight="1" x14ac:dyDescent="0.2"/>
    <row r="2020" s="37" customFormat="1" ht="13.35" customHeight="1" x14ac:dyDescent="0.2"/>
    <row r="2021" s="37" customFormat="1" ht="13.35" customHeight="1" x14ac:dyDescent="0.2"/>
    <row r="2022" s="37" customFormat="1" ht="13.35" customHeight="1" x14ac:dyDescent="0.2"/>
    <row r="2023" s="37" customFormat="1" ht="13.35" customHeight="1" x14ac:dyDescent="0.2"/>
    <row r="2024" s="37" customFormat="1" ht="13.35" customHeight="1" x14ac:dyDescent="0.2"/>
    <row r="2025" s="37" customFormat="1" ht="13.35" customHeight="1" x14ac:dyDescent="0.2"/>
    <row r="2026" s="37" customFormat="1" ht="13.35" customHeight="1" x14ac:dyDescent="0.2"/>
    <row r="2027" s="37" customFormat="1" ht="13.35" customHeight="1" x14ac:dyDescent="0.2"/>
    <row r="2028" s="37" customFormat="1" ht="13.35" customHeight="1" x14ac:dyDescent="0.2"/>
    <row r="2029" s="37" customFormat="1" ht="13.35" customHeight="1" x14ac:dyDescent="0.2"/>
    <row r="2030" s="37" customFormat="1" ht="13.35" customHeight="1" x14ac:dyDescent="0.2"/>
    <row r="2031" s="37" customFormat="1" ht="13.35" customHeight="1" x14ac:dyDescent="0.2"/>
    <row r="2032" s="37" customFormat="1" ht="13.35" customHeight="1" x14ac:dyDescent="0.2"/>
    <row r="2033" s="37" customFormat="1" ht="13.35" customHeight="1" x14ac:dyDescent="0.2"/>
    <row r="2034" s="37" customFormat="1" ht="13.35" customHeight="1" x14ac:dyDescent="0.2"/>
    <row r="2035" s="37" customFormat="1" ht="13.35" customHeight="1" x14ac:dyDescent="0.2"/>
    <row r="2036" s="37" customFormat="1" ht="13.35" customHeight="1" x14ac:dyDescent="0.2"/>
    <row r="2037" s="37" customFormat="1" ht="13.35" customHeight="1" x14ac:dyDescent="0.2"/>
    <row r="2038" s="37" customFormat="1" ht="13.35" customHeight="1" x14ac:dyDescent="0.2"/>
    <row r="2039" s="37" customFormat="1" ht="13.35" customHeight="1" x14ac:dyDescent="0.2"/>
    <row r="2040" s="37" customFormat="1" ht="13.35" customHeight="1" x14ac:dyDescent="0.2"/>
    <row r="2041" s="37" customFormat="1" ht="13.35" customHeight="1" x14ac:dyDescent="0.2"/>
    <row r="2042" s="37" customFormat="1" ht="13.35" customHeight="1" x14ac:dyDescent="0.2"/>
    <row r="2043" s="37" customFormat="1" ht="13.35" customHeight="1" x14ac:dyDescent="0.2"/>
    <row r="2044" s="37" customFormat="1" ht="13.35" customHeight="1" x14ac:dyDescent="0.2"/>
    <row r="2045" s="37" customFormat="1" ht="13.35" customHeight="1" x14ac:dyDescent="0.2"/>
    <row r="2046" s="37" customFormat="1" ht="13.35" customHeight="1" x14ac:dyDescent="0.2"/>
    <row r="2047" s="37" customFormat="1" ht="13.35" customHeight="1" x14ac:dyDescent="0.2"/>
    <row r="2048" s="37" customFormat="1" ht="13.35" customHeight="1" x14ac:dyDescent="0.2"/>
    <row r="2049" s="37" customFormat="1" ht="13.35" customHeight="1" x14ac:dyDescent="0.2"/>
    <row r="2050" s="37" customFormat="1" ht="13.35" customHeight="1" x14ac:dyDescent="0.2"/>
    <row r="2051" s="37" customFormat="1" ht="13.35" customHeight="1" x14ac:dyDescent="0.2"/>
    <row r="2052" s="37" customFormat="1" ht="13.35" customHeight="1" x14ac:dyDescent="0.2"/>
    <row r="2053" s="37" customFormat="1" ht="13.35" customHeight="1" x14ac:dyDescent="0.2"/>
    <row r="2054" s="37" customFormat="1" ht="13.35" customHeight="1" x14ac:dyDescent="0.2"/>
    <row r="2055" s="37" customFormat="1" ht="13.35" customHeight="1" x14ac:dyDescent="0.2"/>
    <row r="2056" s="37" customFormat="1" ht="13.35" customHeight="1" x14ac:dyDescent="0.2"/>
    <row r="2057" s="37" customFormat="1" ht="13.35" customHeight="1" x14ac:dyDescent="0.2"/>
    <row r="2058" s="37" customFormat="1" ht="13.35" customHeight="1" x14ac:dyDescent="0.2"/>
    <row r="2059" s="37" customFormat="1" ht="13.35" customHeight="1" x14ac:dyDescent="0.2"/>
    <row r="2060" s="37" customFormat="1" ht="13.35" customHeight="1" x14ac:dyDescent="0.2"/>
    <row r="2061" s="37" customFormat="1" ht="13.35" customHeight="1" x14ac:dyDescent="0.2"/>
    <row r="2062" s="37" customFormat="1" ht="13.35" customHeight="1" x14ac:dyDescent="0.2"/>
    <row r="2063" s="37" customFormat="1" ht="13.35" customHeight="1" x14ac:dyDescent="0.2"/>
    <row r="2064" s="37" customFormat="1" ht="13.35" customHeight="1" x14ac:dyDescent="0.2"/>
    <row r="2065" s="37" customFormat="1" ht="13.35" customHeight="1" x14ac:dyDescent="0.2"/>
    <row r="2066" s="37" customFormat="1" ht="13.35" customHeight="1" x14ac:dyDescent="0.2"/>
    <row r="2067" s="37" customFormat="1" ht="13.35" customHeight="1" x14ac:dyDescent="0.2"/>
    <row r="2068" s="37" customFormat="1" ht="13.35" customHeight="1" x14ac:dyDescent="0.2"/>
    <row r="2069" s="37" customFormat="1" ht="13.35" customHeight="1" x14ac:dyDescent="0.2"/>
    <row r="2070" s="37" customFormat="1" ht="13.35" customHeight="1" x14ac:dyDescent="0.2"/>
    <row r="2071" s="37" customFormat="1" ht="13.35" customHeight="1" x14ac:dyDescent="0.2"/>
    <row r="2072" s="37" customFormat="1" ht="13.35" customHeight="1" x14ac:dyDescent="0.2"/>
    <row r="2073" s="37" customFormat="1" ht="13.35" customHeight="1" x14ac:dyDescent="0.2"/>
    <row r="2074" s="37" customFormat="1" ht="13.35" customHeight="1" x14ac:dyDescent="0.2"/>
    <row r="2075" s="37" customFormat="1" ht="13.35" customHeight="1" x14ac:dyDescent="0.2"/>
    <row r="2076" s="37" customFormat="1" ht="13.35" customHeight="1" x14ac:dyDescent="0.2"/>
    <row r="2077" s="37" customFormat="1" ht="13.35" customHeight="1" x14ac:dyDescent="0.2"/>
    <row r="2078" s="37" customFormat="1" ht="13.35" customHeight="1" x14ac:dyDescent="0.2"/>
    <row r="2079" s="37" customFormat="1" ht="13.35" customHeight="1" x14ac:dyDescent="0.2"/>
    <row r="2080" s="37" customFormat="1" ht="13.35" customHeight="1" x14ac:dyDescent="0.2"/>
    <row r="2081" s="37" customFormat="1" ht="13.35" customHeight="1" x14ac:dyDescent="0.2"/>
    <row r="2082" s="37" customFormat="1" ht="13.35" customHeight="1" x14ac:dyDescent="0.2"/>
    <row r="2083" s="37" customFormat="1" ht="13.35" customHeight="1" x14ac:dyDescent="0.2"/>
    <row r="2084" s="37" customFormat="1" ht="13.35" customHeight="1" x14ac:dyDescent="0.2"/>
    <row r="2085" s="37" customFormat="1" ht="13.35" customHeight="1" x14ac:dyDescent="0.2"/>
    <row r="2086" s="37" customFormat="1" ht="13.35" customHeight="1" x14ac:dyDescent="0.2"/>
    <row r="2087" s="37" customFormat="1" ht="13.35" customHeight="1" x14ac:dyDescent="0.2"/>
    <row r="2088" s="37" customFormat="1" ht="13.35" customHeight="1" x14ac:dyDescent="0.2"/>
    <row r="2089" s="37" customFormat="1" ht="13.35" customHeight="1" x14ac:dyDescent="0.2"/>
    <row r="2090" s="37" customFormat="1" ht="13.35" customHeight="1" x14ac:dyDescent="0.2"/>
    <row r="2091" s="37" customFormat="1" ht="13.35" customHeight="1" x14ac:dyDescent="0.2"/>
    <row r="2092" s="37" customFormat="1" ht="13.35" customHeight="1" x14ac:dyDescent="0.2"/>
    <row r="2093" s="37" customFormat="1" ht="13.35" customHeight="1" x14ac:dyDescent="0.2"/>
    <row r="2094" s="37" customFormat="1" ht="13.35" customHeight="1" x14ac:dyDescent="0.2"/>
    <row r="2095" s="37" customFormat="1" ht="13.35" customHeight="1" x14ac:dyDescent="0.2"/>
    <row r="2096" s="37" customFormat="1" ht="13.35" customHeight="1" x14ac:dyDescent="0.2"/>
    <row r="2097" s="37" customFormat="1" ht="13.35" customHeight="1" x14ac:dyDescent="0.2"/>
    <row r="2098" s="37" customFormat="1" ht="13.35" customHeight="1" x14ac:dyDescent="0.2"/>
    <row r="2099" s="37" customFormat="1" ht="13.35" customHeight="1" x14ac:dyDescent="0.2"/>
    <row r="2100" s="37" customFormat="1" ht="13.35" customHeight="1" x14ac:dyDescent="0.2"/>
    <row r="2101" s="37" customFormat="1" ht="13.35" customHeight="1" x14ac:dyDescent="0.2"/>
    <row r="2102" s="37" customFormat="1" ht="13.35" customHeight="1" x14ac:dyDescent="0.2"/>
    <row r="2103" s="37" customFormat="1" ht="13.35" customHeight="1" x14ac:dyDescent="0.2"/>
    <row r="2104" s="37" customFormat="1" ht="13.35" customHeight="1" x14ac:dyDescent="0.2"/>
    <row r="2105" s="37" customFormat="1" ht="13.35" customHeight="1" x14ac:dyDescent="0.2"/>
    <row r="2106" s="37" customFormat="1" ht="13.35" customHeight="1" x14ac:dyDescent="0.2"/>
    <row r="2107" s="37" customFormat="1" ht="13.35" customHeight="1" x14ac:dyDescent="0.2"/>
    <row r="2108" s="37" customFormat="1" ht="13.35" customHeight="1" x14ac:dyDescent="0.2"/>
    <row r="2109" s="37" customFormat="1" ht="13.35" customHeight="1" x14ac:dyDescent="0.2"/>
    <row r="2110" s="37" customFormat="1" ht="13.35" customHeight="1" x14ac:dyDescent="0.2"/>
    <row r="2111" s="37" customFormat="1" ht="13.35" customHeight="1" x14ac:dyDescent="0.2"/>
    <row r="2112" s="37" customFormat="1" ht="13.35" customHeight="1" x14ac:dyDescent="0.2"/>
    <row r="2113" s="37" customFormat="1" ht="13.35" customHeight="1" x14ac:dyDescent="0.2"/>
    <row r="2114" s="37" customFormat="1" ht="13.35" customHeight="1" x14ac:dyDescent="0.2"/>
    <row r="2115" s="37" customFormat="1" ht="13.35" customHeight="1" x14ac:dyDescent="0.2"/>
    <row r="2116" s="37" customFormat="1" ht="13.35" customHeight="1" x14ac:dyDescent="0.2"/>
    <row r="2117" s="37" customFormat="1" ht="13.35" customHeight="1" x14ac:dyDescent="0.2"/>
    <row r="2118" s="37" customFormat="1" ht="13.35" customHeight="1" x14ac:dyDescent="0.2"/>
    <row r="2119" s="37" customFormat="1" ht="13.35" customHeight="1" x14ac:dyDescent="0.2"/>
    <row r="2120" s="37" customFormat="1" ht="13.35" customHeight="1" x14ac:dyDescent="0.2"/>
    <row r="2121" s="37" customFormat="1" ht="13.35" customHeight="1" x14ac:dyDescent="0.2"/>
    <row r="2122" s="37" customFormat="1" ht="13.35" customHeight="1" x14ac:dyDescent="0.2"/>
    <row r="2123" s="37" customFormat="1" ht="13.35" customHeight="1" x14ac:dyDescent="0.2"/>
    <row r="2124" s="37" customFormat="1" ht="13.35" customHeight="1" x14ac:dyDescent="0.2"/>
    <row r="2125" s="37" customFormat="1" ht="13.35" customHeight="1" x14ac:dyDescent="0.2"/>
    <row r="2126" s="37" customFormat="1" ht="13.35" customHeight="1" x14ac:dyDescent="0.2"/>
    <row r="2127" s="37" customFormat="1" ht="13.35" customHeight="1" x14ac:dyDescent="0.2"/>
    <row r="2128" s="37" customFormat="1" ht="13.35" customHeight="1" x14ac:dyDescent="0.2"/>
    <row r="2129" s="37" customFormat="1" ht="13.35" customHeight="1" x14ac:dyDescent="0.2"/>
    <row r="2130" s="37" customFormat="1" ht="13.35" customHeight="1" x14ac:dyDescent="0.2"/>
    <row r="2131" s="37" customFormat="1" ht="13.35" customHeight="1" x14ac:dyDescent="0.2"/>
    <row r="2132" s="37" customFormat="1" ht="13.35" customHeight="1" x14ac:dyDescent="0.2"/>
    <row r="2133" s="37" customFormat="1" ht="13.35" customHeight="1" x14ac:dyDescent="0.2"/>
    <row r="2134" s="37" customFormat="1" ht="13.35" customHeight="1" x14ac:dyDescent="0.2"/>
    <row r="2135" s="37" customFormat="1" ht="13.35" customHeight="1" x14ac:dyDescent="0.2"/>
    <row r="2136" s="37" customFormat="1" ht="13.35" customHeight="1" x14ac:dyDescent="0.2"/>
    <row r="2137" s="37" customFormat="1" ht="13.35" customHeight="1" x14ac:dyDescent="0.2"/>
    <row r="2138" s="37" customFormat="1" ht="13.35" customHeight="1" x14ac:dyDescent="0.2"/>
    <row r="2139" s="37" customFormat="1" ht="13.35" customHeight="1" x14ac:dyDescent="0.2"/>
    <row r="2140" s="37" customFormat="1" ht="13.35" customHeight="1" x14ac:dyDescent="0.2"/>
    <row r="2141" s="37" customFormat="1" ht="13.35" customHeight="1" x14ac:dyDescent="0.2"/>
    <row r="2142" s="37" customFormat="1" ht="13.35" customHeight="1" x14ac:dyDescent="0.2"/>
    <row r="2143" s="37" customFormat="1" ht="13.35" customHeight="1" x14ac:dyDescent="0.2"/>
    <row r="2144" s="37" customFormat="1" ht="13.35" customHeight="1" x14ac:dyDescent="0.2"/>
    <row r="2145" s="37" customFormat="1" ht="13.35" customHeight="1" x14ac:dyDescent="0.2"/>
    <row r="2146" s="37" customFormat="1" ht="13.35" customHeight="1" x14ac:dyDescent="0.2"/>
    <row r="2147" s="37" customFormat="1" ht="13.35" customHeight="1" x14ac:dyDescent="0.2"/>
    <row r="2148" s="37" customFormat="1" ht="13.35" customHeight="1" x14ac:dyDescent="0.2"/>
    <row r="2149" s="37" customFormat="1" ht="13.35" customHeight="1" x14ac:dyDescent="0.2"/>
    <row r="2150" s="37" customFormat="1" ht="13.35" customHeight="1" x14ac:dyDescent="0.2"/>
    <row r="2151" s="37" customFormat="1" ht="13.35" customHeight="1" x14ac:dyDescent="0.2"/>
    <row r="2152" s="37" customFormat="1" ht="13.35" customHeight="1" x14ac:dyDescent="0.2"/>
    <row r="2153" s="37" customFormat="1" ht="13.35" customHeight="1" x14ac:dyDescent="0.2"/>
    <row r="2154" s="37" customFormat="1" ht="13.35" customHeight="1" x14ac:dyDescent="0.2"/>
    <row r="2155" s="37" customFormat="1" ht="13.35" customHeight="1" x14ac:dyDescent="0.2"/>
    <row r="2156" s="37" customFormat="1" ht="13.35" customHeight="1" x14ac:dyDescent="0.2"/>
    <row r="2157" s="37" customFormat="1" ht="13.35" customHeight="1" x14ac:dyDescent="0.2"/>
    <row r="2158" s="37" customFormat="1" ht="13.35" customHeight="1" x14ac:dyDescent="0.2"/>
    <row r="2159" s="37" customFormat="1" ht="13.35" customHeight="1" x14ac:dyDescent="0.2"/>
    <row r="2160" s="37" customFormat="1" ht="13.35" customHeight="1" x14ac:dyDescent="0.2"/>
    <row r="2161" s="37" customFormat="1" ht="13.35" customHeight="1" x14ac:dyDescent="0.2"/>
    <row r="2162" s="37" customFormat="1" ht="13.35" customHeight="1" x14ac:dyDescent="0.2"/>
    <row r="2163" s="37" customFormat="1" ht="13.35" customHeight="1" x14ac:dyDescent="0.2"/>
    <row r="2164" s="37" customFormat="1" ht="13.35" customHeight="1" x14ac:dyDescent="0.2"/>
    <row r="2165" s="37" customFormat="1" ht="13.35" customHeight="1" x14ac:dyDescent="0.2"/>
    <row r="2166" s="37" customFormat="1" ht="13.35" customHeight="1" x14ac:dyDescent="0.2"/>
    <row r="2167" s="37" customFormat="1" ht="13.35" customHeight="1" x14ac:dyDescent="0.2"/>
    <row r="2168" s="37" customFormat="1" ht="13.35" customHeight="1" x14ac:dyDescent="0.2"/>
    <row r="2169" s="37" customFormat="1" ht="13.35" customHeight="1" x14ac:dyDescent="0.2"/>
    <row r="2170" s="37" customFormat="1" ht="13.35" customHeight="1" x14ac:dyDescent="0.2"/>
    <row r="2171" s="37" customFormat="1" ht="13.35" customHeight="1" x14ac:dyDescent="0.2"/>
    <row r="2172" s="37" customFormat="1" ht="13.35" customHeight="1" x14ac:dyDescent="0.2"/>
    <row r="2173" s="37" customFormat="1" ht="13.35" customHeight="1" x14ac:dyDescent="0.2"/>
    <row r="2174" s="37" customFormat="1" ht="13.35" customHeight="1" x14ac:dyDescent="0.2"/>
    <row r="2175" s="37" customFormat="1" ht="13.35" customHeight="1" x14ac:dyDescent="0.2"/>
    <row r="2176" s="37" customFormat="1" ht="13.35" customHeight="1" x14ac:dyDescent="0.2"/>
    <row r="2177" s="37" customFormat="1" ht="13.35" customHeight="1" x14ac:dyDescent="0.2"/>
    <row r="2178" s="37" customFormat="1" ht="13.35" customHeight="1" x14ac:dyDescent="0.2"/>
    <row r="2179" s="37" customFormat="1" ht="13.35" customHeight="1" x14ac:dyDescent="0.2"/>
    <row r="2180" s="37" customFormat="1" ht="13.35" customHeight="1" x14ac:dyDescent="0.2"/>
    <row r="2181" s="37" customFormat="1" ht="13.35" customHeight="1" x14ac:dyDescent="0.2"/>
    <row r="2182" s="37" customFormat="1" ht="13.35" customHeight="1" x14ac:dyDescent="0.2"/>
    <row r="2183" s="37" customFormat="1" ht="13.35" customHeight="1" x14ac:dyDescent="0.2"/>
    <row r="2184" s="37" customFormat="1" ht="13.35" customHeight="1" x14ac:dyDescent="0.2"/>
    <row r="2185" s="37" customFormat="1" ht="13.35" customHeight="1" x14ac:dyDescent="0.2"/>
    <row r="2186" s="37" customFormat="1" ht="13.35" customHeight="1" x14ac:dyDescent="0.2"/>
    <row r="2187" s="37" customFormat="1" ht="13.35" customHeight="1" x14ac:dyDescent="0.2"/>
    <row r="2188" s="37" customFormat="1" ht="13.35" customHeight="1" x14ac:dyDescent="0.2"/>
    <row r="2189" s="37" customFormat="1" ht="13.35" customHeight="1" x14ac:dyDescent="0.2"/>
    <row r="2190" s="37" customFormat="1" ht="13.35" customHeight="1" x14ac:dyDescent="0.2"/>
    <row r="2191" s="37" customFormat="1" ht="13.35" customHeight="1" x14ac:dyDescent="0.2"/>
    <row r="2192" s="37" customFormat="1" ht="13.35" customHeight="1" x14ac:dyDescent="0.2"/>
    <row r="2193" s="37" customFormat="1" ht="13.35" customHeight="1" x14ac:dyDescent="0.2"/>
    <row r="2194" s="37" customFormat="1" ht="13.35" customHeight="1" x14ac:dyDescent="0.2"/>
    <row r="2195" s="37" customFormat="1" ht="13.35" customHeight="1" x14ac:dyDescent="0.2"/>
    <row r="2196" s="37" customFormat="1" ht="13.35" customHeight="1" x14ac:dyDescent="0.2"/>
    <row r="2197" s="37" customFormat="1" ht="13.35" customHeight="1" x14ac:dyDescent="0.2"/>
    <row r="2198" s="37" customFormat="1" ht="13.35" customHeight="1" x14ac:dyDescent="0.2"/>
    <row r="2199" s="37" customFormat="1" ht="13.35" customHeight="1" x14ac:dyDescent="0.2"/>
    <row r="2200" s="37" customFormat="1" ht="13.35" customHeight="1" x14ac:dyDescent="0.2"/>
    <row r="2201" s="37" customFormat="1" ht="13.35" customHeight="1" x14ac:dyDescent="0.2"/>
    <row r="2202" s="37" customFormat="1" ht="13.35" customHeight="1" x14ac:dyDescent="0.2"/>
    <row r="2203" s="37" customFormat="1" ht="13.35" customHeight="1" x14ac:dyDescent="0.2"/>
    <row r="2204" s="37" customFormat="1" ht="13.35" customHeight="1" x14ac:dyDescent="0.2"/>
    <row r="2205" s="37" customFormat="1" ht="13.35" customHeight="1" x14ac:dyDescent="0.2"/>
    <row r="2206" s="37" customFormat="1" ht="13.35" customHeight="1" x14ac:dyDescent="0.2"/>
    <row r="2207" s="37" customFormat="1" ht="13.35" customHeight="1" x14ac:dyDescent="0.2"/>
    <row r="2208" s="37" customFormat="1" ht="13.35" customHeight="1" x14ac:dyDescent="0.2"/>
    <row r="2209" s="37" customFormat="1" ht="13.35" customHeight="1" x14ac:dyDescent="0.2"/>
    <row r="2210" s="37" customFormat="1" ht="13.35" customHeight="1" x14ac:dyDescent="0.2"/>
    <row r="2211" s="37" customFormat="1" ht="13.35" customHeight="1" x14ac:dyDescent="0.2"/>
    <row r="2212" s="37" customFormat="1" ht="13.35" customHeight="1" x14ac:dyDescent="0.2"/>
    <row r="2213" s="37" customFormat="1" ht="13.35" customHeight="1" x14ac:dyDescent="0.2"/>
    <row r="2214" s="37" customFormat="1" ht="13.35" customHeight="1" x14ac:dyDescent="0.2"/>
    <row r="2215" s="37" customFormat="1" ht="13.35" customHeight="1" x14ac:dyDescent="0.2"/>
    <row r="2216" s="37" customFormat="1" ht="13.35" customHeight="1" x14ac:dyDescent="0.2"/>
    <row r="2217" s="37" customFormat="1" ht="13.35" customHeight="1" x14ac:dyDescent="0.2"/>
    <row r="2218" s="37" customFormat="1" ht="13.35" customHeight="1" x14ac:dyDescent="0.2"/>
    <row r="2219" s="37" customFormat="1" ht="13.35" customHeight="1" x14ac:dyDescent="0.2"/>
    <row r="2220" s="37" customFormat="1" ht="13.35" customHeight="1" x14ac:dyDescent="0.2"/>
    <row r="2221" s="37" customFormat="1" ht="13.35" customHeight="1" x14ac:dyDescent="0.2"/>
    <row r="2222" s="37" customFormat="1" ht="13.35" customHeight="1" x14ac:dyDescent="0.2"/>
    <row r="2223" s="37" customFormat="1" ht="13.35" customHeight="1" x14ac:dyDescent="0.2"/>
    <row r="2224" s="37" customFormat="1" ht="13.35" customHeight="1" x14ac:dyDescent="0.2"/>
    <row r="2225" s="37" customFormat="1" ht="13.35" customHeight="1" x14ac:dyDescent="0.2"/>
    <row r="2226" s="37" customFormat="1" ht="13.35" customHeight="1" x14ac:dyDescent="0.2"/>
    <row r="2227" s="37" customFormat="1" ht="13.35" customHeight="1" x14ac:dyDescent="0.2"/>
    <row r="2228" s="37" customFormat="1" ht="13.35" customHeight="1" x14ac:dyDescent="0.2"/>
    <row r="2229" s="37" customFormat="1" ht="13.35" customHeight="1" x14ac:dyDescent="0.2"/>
    <row r="2230" s="37" customFormat="1" ht="13.35" customHeight="1" x14ac:dyDescent="0.2"/>
    <row r="2231" s="37" customFormat="1" ht="13.35" customHeight="1" x14ac:dyDescent="0.2"/>
    <row r="2232" s="37" customFormat="1" ht="13.35" customHeight="1" x14ac:dyDescent="0.2"/>
    <row r="2233" s="37" customFormat="1" ht="13.35" customHeight="1" x14ac:dyDescent="0.2"/>
    <row r="2234" s="37" customFormat="1" ht="13.35" customHeight="1" x14ac:dyDescent="0.2"/>
    <row r="2235" s="37" customFormat="1" ht="13.35" customHeight="1" x14ac:dyDescent="0.2"/>
    <row r="2236" s="37" customFormat="1" ht="13.35" customHeight="1" x14ac:dyDescent="0.2"/>
    <row r="2237" s="37" customFormat="1" ht="13.35" customHeight="1" x14ac:dyDescent="0.2"/>
    <row r="2238" s="37" customFormat="1" ht="13.35" customHeight="1" x14ac:dyDescent="0.2"/>
    <row r="2239" s="37" customFormat="1" ht="13.35" customHeight="1" x14ac:dyDescent="0.2"/>
    <row r="2240" s="37" customFormat="1" ht="13.35" customHeight="1" x14ac:dyDescent="0.2"/>
    <row r="2241" s="37" customFormat="1" ht="13.35" customHeight="1" x14ac:dyDescent="0.2"/>
    <row r="2242" s="37" customFormat="1" ht="13.35" customHeight="1" x14ac:dyDescent="0.2"/>
    <row r="2243" s="37" customFormat="1" ht="13.35" customHeight="1" x14ac:dyDescent="0.2"/>
    <row r="2244" s="37" customFormat="1" ht="13.35" customHeight="1" x14ac:dyDescent="0.2"/>
    <row r="2245" s="37" customFormat="1" ht="13.35" customHeight="1" x14ac:dyDescent="0.2"/>
    <row r="2246" s="37" customFormat="1" ht="13.35" customHeight="1" x14ac:dyDescent="0.2"/>
    <row r="2247" s="37" customFormat="1" ht="13.35" customHeight="1" x14ac:dyDescent="0.2"/>
    <row r="2248" s="37" customFormat="1" ht="13.35" customHeight="1" x14ac:dyDescent="0.2"/>
    <row r="2249" s="37" customFormat="1" ht="13.35" customHeight="1" x14ac:dyDescent="0.2"/>
    <row r="2250" s="37" customFormat="1" ht="13.35" customHeight="1" x14ac:dyDescent="0.2"/>
    <row r="2251" s="37" customFormat="1" ht="13.35" customHeight="1" x14ac:dyDescent="0.2"/>
    <row r="2252" s="37" customFormat="1" ht="13.35" customHeight="1" x14ac:dyDescent="0.2"/>
    <row r="2253" s="37" customFormat="1" ht="13.35" customHeight="1" x14ac:dyDescent="0.2"/>
    <row r="2254" s="37" customFormat="1" ht="13.35" customHeight="1" x14ac:dyDescent="0.2"/>
    <row r="2255" s="37" customFormat="1" ht="13.35" customHeight="1" x14ac:dyDescent="0.2"/>
    <row r="2256" s="37" customFormat="1" ht="13.35" customHeight="1" x14ac:dyDescent="0.2"/>
    <row r="2257" s="37" customFormat="1" ht="13.35" customHeight="1" x14ac:dyDescent="0.2"/>
    <row r="2258" s="37" customFormat="1" ht="13.35" customHeight="1" x14ac:dyDescent="0.2"/>
    <row r="2259" s="37" customFormat="1" ht="13.35" customHeight="1" x14ac:dyDescent="0.2"/>
    <row r="2260" s="37" customFormat="1" ht="13.35" customHeight="1" x14ac:dyDescent="0.2"/>
    <row r="2261" s="37" customFormat="1" ht="13.35" customHeight="1" x14ac:dyDescent="0.2"/>
    <row r="2262" s="37" customFormat="1" ht="13.35" customHeight="1" x14ac:dyDescent="0.2"/>
    <row r="2263" s="37" customFormat="1" ht="13.35" customHeight="1" x14ac:dyDescent="0.2"/>
    <row r="2264" s="37" customFormat="1" ht="13.35" customHeight="1" x14ac:dyDescent="0.2"/>
    <row r="2265" s="37" customFormat="1" ht="13.35" customHeight="1" x14ac:dyDescent="0.2"/>
    <row r="2266" s="37" customFormat="1" ht="13.35" customHeight="1" x14ac:dyDescent="0.2"/>
    <row r="2267" s="37" customFormat="1" ht="13.35" customHeight="1" x14ac:dyDescent="0.2"/>
    <row r="2268" s="37" customFormat="1" ht="13.35" customHeight="1" x14ac:dyDescent="0.2"/>
    <row r="2269" s="37" customFormat="1" ht="13.35" customHeight="1" x14ac:dyDescent="0.2"/>
    <row r="2270" s="37" customFormat="1" ht="13.35" customHeight="1" x14ac:dyDescent="0.2"/>
    <row r="2271" s="37" customFormat="1" ht="13.35" customHeight="1" x14ac:dyDescent="0.2"/>
    <row r="2272" s="37" customFormat="1" ht="13.35" customHeight="1" x14ac:dyDescent="0.2"/>
    <row r="2273" s="37" customFormat="1" ht="13.35" customHeight="1" x14ac:dyDescent="0.2"/>
    <row r="2274" s="37" customFormat="1" ht="13.35" customHeight="1" x14ac:dyDescent="0.2"/>
    <row r="2275" s="37" customFormat="1" ht="13.35" customHeight="1" x14ac:dyDescent="0.2"/>
    <row r="2276" s="37" customFormat="1" ht="13.35" customHeight="1" x14ac:dyDescent="0.2"/>
    <row r="2277" s="37" customFormat="1" ht="13.35" customHeight="1" x14ac:dyDescent="0.2"/>
    <row r="2278" s="37" customFormat="1" ht="13.35" customHeight="1" x14ac:dyDescent="0.2"/>
    <row r="2279" s="37" customFormat="1" ht="13.35" customHeight="1" x14ac:dyDescent="0.2"/>
    <row r="2280" s="37" customFormat="1" ht="13.35" customHeight="1" x14ac:dyDescent="0.2"/>
    <row r="2281" s="37" customFormat="1" ht="13.35" customHeight="1" x14ac:dyDescent="0.2"/>
    <row r="2282" s="37" customFormat="1" ht="13.35" customHeight="1" x14ac:dyDescent="0.2"/>
    <row r="2283" s="37" customFormat="1" ht="13.35" customHeight="1" x14ac:dyDescent="0.2"/>
    <row r="2284" s="37" customFormat="1" ht="13.35" customHeight="1" x14ac:dyDescent="0.2"/>
    <row r="2285" s="37" customFormat="1" ht="13.35" customHeight="1" x14ac:dyDescent="0.2"/>
    <row r="2286" s="37" customFormat="1" ht="13.35" customHeight="1" x14ac:dyDescent="0.2"/>
    <row r="2287" s="37" customFormat="1" ht="13.35" customHeight="1" x14ac:dyDescent="0.2"/>
    <row r="2288" s="37" customFormat="1" ht="13.35" customHeight="1" x14ac:dyDescent="0.2"/>
    <row r="2289" s="37" customFormat="1" ht="13.35" customHeight="1" x14ac:dyDescent="0.2"/>
    <row r="2290" s="37" customFormat="1" ht="13.35" customHeight="1" x14ac:dyDescent="0.2"/>
    <row r="2291" s="37" customFormat="1" ht="13.35" customHeight="1" x14ac:dyDescent="0.2"/>
    <row r="2292" s="37" customFormat="1" ht="13.35" customHeight="1" x14ac:dyDescent="0.2"/>
    <row r="2293" s="37" customFormat="1" ht="13.35" customHeight="1" x14ac:dyDescent="0.2"/>
    <row r="2294" s="37" customFormat="1" ht="13.35" customHeight="1" x14ac:dyDescent="0.2"/>
    <row r="2295" s="37" customFormat="1" ht="13.35" customHeight="1" x14ac:dyDescent="0.2"/>
    <row r="2296" s="37" customFormat="1" ht="13.35" customHeight="1" x14ac:dyDescent="0.2"/>
    <row r="2297" s="37" customFormat="1" ht="13.35" customHeight="1" x14ac:dyDescent="0.2"/>
    <row r="2298" s="37" customFormat="1" ht="13.35" customHeight="1" x14ac:dyDescent="0.2"/>
    <row r="2299" s="37" customFormat="1" ht="13.35" customHeight="1" x14ac:dyDescent="0.2"/>
    <row r="2300" s="37" customFormat="1" ht="13.35" customHeight="1" x14ac:dyDescent="0.2"/>
    <row r="2301" s="37" customFormat="1" ht="13.35" customHeight="1" x14ac:dyDescent="0.2"/>
    <row r="2302" s="37" customFormat="1" ht="13.35" customHeight="1" x14ac:dyDescent="0.2"/>
    <row r="2303" s="37" customFormat="1" ht="13.35" customHeight="1" x14ac:dyDescent="0.2"/>
    <row r="2304" s="37" customFormat="1" ht="13.35" customHeight="1" x14ac:dyDescent="0.2"/>
    <row r="2305" s="37" customFormat="1" ht="13.35" customHeight="1" x14ac:dyDescent="0.2"/>
    <row r="2306" s="37" customFormat="1" ht="13.35" customHeight="1" x14ac:dyDescent="0.2"/>
    <row r="2307" s="37" customFormat="1" ht="13.35" customHeight="1" x14ac:dyDescent="0.2"/>
    <row r="2308" s="37" customFormat="1" ht="13.35" customHeight="1" x14ac:dyDescent="0.2"/>
    <row r="2309" s="37" customFormat="1" ht="13.35" customHeight="1" x14ac:dyDescent="0.2"/>
    <row r="2310" s="37" customFormat="1" ht="13.35" customHeight="1" x14ac:dyDescent="0.2"/>
    <row r="2311" s="37" customFormat="1" ht="13.35" customHeight="1" x14ac:dyDescent="0.2"/>
    <row r="2312" s="37" customFormat="1" ht="13.35" customHeight="1" x14ac:dyDescent="0.2"/>
    <row r="2313" s="37" customFormat="1" ht="13.35" customHeight="1" x14ac:dyDescent="0.2"/>
    <row r="2314" s="37" customFormat="1" ht="13.35" customHeight="1" x14ac:dyDescent="0.2"/>
    <row r="2315" s="37" customFormat="1" ht="13.35" customHeight="1" x14ac:dyDescent="0.2"/>
    <row r="2316" s="37" customFormat="1" ht="13.35" customHeight="1" x14ac:dyDescent="0.2"/>
    <row r="2317" s="37" customFormat="1" ht="13.35" customHeight="1" x14ac:dyDescent="0.2"/>
    <row r="2318" s="37" customFormat="1" ht="13.35" customHeight="1" x14ac:dyDescent="0.2"/>
    <row r="2319" s="37" customFormat="1" ht="13.35" customHeight="1" x14ac:dyDescent="0.2"/>
    <row r="2320" s="37" customFormat="1" ht="13.35" customHeight="1" x14ac:dyDescent="0.2"/>
    <row r="2321" s="37" customFormat="1" ht="13.35" customHeight="1" x14ac:dyDescent="0.2"/>
    <row r="2322" s="37" customFormat="1" ht="13.35" customHeight="1" x14ac:dyDescent="0.2"/>
    <row r="2323" s="37" customFormat="1" ht="13.35" customHeight="1" x14ac:dyDescent="0.2"/>
    <row r="2324" s="37" customFormat="1" ht="13.35" customHeight="1" x14ac:dyDescent="0.2"/>
    <row r="2325" s="37" customFormat="1" ht="13.35" customHeight="1" x14ac:dyDescent="0.2"/>
    <row r="2326" s="37" customFormat="1" ht="13.35" customHeight="1" x14ac:dyDescent="0.2"/>
    <row r="2327" s="37" customFormat="1" ht="13.35" customHeight="1" x14ac:dyDescent="0.2"/>
    <row r="2328" s="37" customFormat="1" ht="13.35" customHeight="1" x14ac:dyDescent="0.2"/>
    <row r="2329" s="37" customFormat="1" ht="13.35" customHeight="1" x14ac:dyDescent="0.2"/>
    <row r="2330" s="37" customFormat="1" ht="13.35" customHeight="1" x14ac:dyDescent="0.2"/>
    <row r="2331" s="37" customFormat="1" ht="13.35" customHeight="1" x14ac:dyDescent="0.2"/>
    <row r="2332" s="37" customFormat="1" ht="13.35" customHeight="1" x14ac:dyDescent="0.2"/>
    <row r="2333" s="37" customFormat="1" ht="13.35" customHeight="1" x14ac:dyDescent="0.2"/>
    <row r="2334" s="37" customFormat="1" ht="13.35" customHeight="1" x14ac:dyDescent="0.2"/>
    <row r="2335" s="37" customFormat="1" ht="13.35" customHeight="1" x14ac:dyDescent="0.2"/>
    <row r="2336" s="37" customFormat="1" ht="13.35" customHeight="1" x14ac:dyDescent="0.2"/>
    <row r="2337" s="37" customFormat="1" ht="13.35" customHeight="1" x14ac:dyDescent="0.2"/>
    <row r="2338" s="37" customFormat="1" ht="13.35" customHeight="1" x14ac:dyDescent="0.2"/>
    <row r="2339" s="37" customFormat="1" ht="13.35" customHeight="1" x14ac:dyDescent="0.2"/>
    <row r="2340" s="37" customFormat="1" ht="13.35" customHeight="1" x14ac:dyDescent="0.2"/>
    <row r="2341" s="37" customFormat="1" ht="13.35" customHeight="1" x14ac:dyDescent="0.2"/>
    <row r="2342" s="37" customFormat="1" ht="13.35" customHeight="1" x14ac:dyDescent="0.2"/>
    <row r="2343" s="37" customFormat="1" ht="13.35" customHeight="1" x14ac:dyDescent="0.2"/>
    <row r="2344" s="37" customFormat="1" ht="13.35" customHeight="1" x14ac:dyDescent="0.2"/>
    <row r="2345" s="37" customFormat="1" ht="13.35" customHeight="1" x14ac:dyDescent="0.2"/>
    <row r="2346" s="37" customFormat="1" ht="13.35" customHeight="1" x14ac:dyDescent="0.2"/>
    <row r="2347" s="37" customFormat="1" ht="13.35" customHeight="1" x14ac:dyDescent="0.2"/>
    <row r="2348" s="37" customFormat="1" ht="13.35" customHeight="1" x14ac:dyDescent="0.2"/>
    <row r="2349" s="37" customFormat="1" ht="13.35" customHeight="1" x14ac:dyDescent="0.2"/>
    <row r="2350" s="37" customFormat="1" ht="13.35" customHeight="1" x14ac:dyDescent="0.2"/>
    <row r="2351" s="37" customFormat="1" ht="13.35" customHeight="1" x14ac:dyDescent="0.2"/>
    <row r="2352" s="37" customFormat="1" ht="13.35" customHeight="1" x14ac:dyDescent="0.2"/>
    <row r="2353" s="37" customFormat="1" ht="13.35" customHeight="1" x14ac:dyDescent="0.2"/>
    <row r="2354" s="37" customFormat="1" ht="13.35" customHeight="1" x14ac:dyDescent="0.2"/>
    <row r="2355" s="37" customFormat="1" ht="13.35" customHeight="1" x14ac:dyDescent="0.2"/>
    <row r="2356" s="37" customFormat="1" ht="13.35" customHeight="1" x14ac:dyDescent="0.2"/>
    <row r="2357" s="37" customFormat="1" ht="13.35" customHeight="1" x14ac:dyDescent="0.2"/>
    <row r="2358" s="37" customFormat="1" ht="13.35" customHeight="1" x14ac:dyDescent="0.2"/>
    <row r="2359" s="37" customFormat="1" ht="13.35" customHeight="1" x14ac:dyDescent="0.2"/>
    <row r="2360" s="37" customFormat="1" ht="13.35" customHeight="1" x14ac:dyDescent="0.2"/>
    <row r="2361" s="37" customFormat="1" ht="13.35" customHeight="1" x14ac:dyDescent="0.2"/>
    <row r="2362" s="37" customFormat="1" ht="13.35" customHeight="1" x14ac:dyDescent="0.2"/>
    <row r="2363" s="37" customFormat="1" ht="13.35" customHeight="1" x14ac:dyDescent="0.2"/>
    <row r="2364" s="37" customFormat="1" ht="13.35" customHeight="1" x14ac:dyDescent="0.2"/>
    <row r="2365" s="37" customFormat="1" ht="13.35" customHeight="1" x14ac:dyDescent="0.2"/>
    <row r="2366" s="37" customFormat="1" ht="13.35" customHeight="1" x14ac:dyDescent="0.2"/>
    <row r="2367" s="37" customFormat="1" ht="13.35" customHeight="1" x14ac:dyDescent="0.2"/>
    <row r="2368" s="37" customFormat="1" ht="13.35" customHeight="1" x14ac:dyDescent="0.2"/>
    <row r="2369" s="37" customFormat="1" ht="13.35" customHeight="1" x14ac:dyDescent="0.2"/>
    <row r="2370" s="37" customFormat="1" ht="13.35" customHeight="1" x14ac:dyDescent="0.2"/>
    <row r="2371" s="37" customFormat="1" ht="13.35" customHeight="1" x14ac:dyDescent="0.2"/>
    <row r="2372" s="37" customFormat="1" ht="13.35" customHeight="1" x14ac:dyDescent="0.2"/>
    <row r="2373" s="37" customFormat="1" ht="13.35" customHeight="1" x14ac:dyDescent="0.2"/>
    <row r="2374" s="37" customFormat="1" ht="13.35" customHeight="1" x14ac:dyDescent="0.2"/>
    <row r="2375" s="37" customFormat="1" ht="13.35" customHeight="1" x14ac:dyDescent="0.2"/>
    <row r="2376" s="37" customFormat="1" ht="13.35" customHeight="1" x14ac:dyDescent="0.2"/>
    <row r="2377" s="37" customFormat="1" ht="13.35" customHeight="1" x14ac:dyDescent="0.2"/>
    <row r="2378" s="37" customFormat="1" ht="13.35" customHeight="1" x14ac:dyDescent="0.2"/>
    <row r="2379" s="37" customFormat="1" ht="13.35" customHeight="1" x14ac:dyDescent="0.2"/>
    <row r="2380" s="37" customFormat="1" ht="13.35" customHeight="1" x14ac:dyDescent="0.2"/>
    <row r="2381" s="37" customFormat="1" ht="13.35" customHeight="1" x14ac:dyDescent="0.2"/>
    <row r="2382" s="37" customFormat="1" ht="13.35" customHeight="1" x14ac:dyDescent="0.2"/>
    <row r="2383" s="37" customFormat="1" ht="13.35" customHeight="1" x14ac:dyDescent="0.2"/>
    <row r="2384" s="37" customFormat="1" ht="13.35" customHeight="1" x14ac:dyDescent="0.2"/>
    <row r="2385" s="37" customFormat="1" ht="13.35" customHeight="1" x14ac:dyDescent="0.2"/>
    <row r="2386" s="37" customFormat="1" ht="13.35" customHeight="1" x14ac:dyDescent="0.2"/>
    <row r="2387" s="37" customFormat="1" ht="13.35" customHeight="1" x14ac:dyDescent="0.2"/>
    <row r="2388" s="37" customFormat="1" ht="13.35" customHeight="1" x14ac:dyDescent="0.2"/>
    <row r="2389" s="37" customFormat="1" ht="13.35" customHeight="1" x14ac:dyDescent="0.2"/>
    <row r="2390" s="37" customFormat="1" ht="13.35" customHeight="1" x14ac:dyDescent="0.2"/>
    <row r="2391" s="37" customFormat="1" ht="13.35" customHeight="1" x14ac:dyDescent="0.2"/>
    <row r="2392" s="37" customFormat="1" ht="13.35" customHeight="1" x14ac:dyDescent="0.2"/>
    <row r="2393" s="37" customFormat="1" ht="13.35" customHeight="1" x14ac:dyDescent="0.2"/>
    <row r="2394" s="37" customFormat="1" ht="13.35" customHeight="1" x14ac:dyDescent="0.2"/>
    <row r="2395" s="37" customFormat="1" ht="13.35" customHeight="1" x14ac:dyDescent="0.2"/>
    <row r="2396" s="37" customFormat="1" ht="13.35" customHeight="1" x14ac:dyDescent="0.2"/>
    <row r="2397" s="37" customFormat="1" ht="13.35" customHeight="1" x14ac:dyDescent="0.2"/>
    <row r="2398" s="37" customFormat="1" ht="13.35" customHeight="1" x14ac:dyDescent="0.2"/>
    <row r="2399" s="37" customFormat="1" ht="13.35" customHeight="1" x14ac:dyDescent="0.2"/>
    <row r="2400" s="37" customFormat="1" ht="13.35" customHeight="1" x14ac:dyDescent="0.2"/>
    <row r="2401" s="37" customFormat="1" ht="13.35" customHeight="1" x14ac:dyDescent="0.2"/>
    <row r="2402" s="37" customFormat="1" ht="13.35" customHeight="1" x14ac:dyDescent="0.2"/>
    <row r="2403" s="37" customFormat="1" ht="13.35" customHeight="1" x14ac:dyDescent="0.2"/>
    <row r="2404" s="37" customFormat="1" ht="13.35" customHeight="1" x14ac:dyDescent="0.2"/>
    <row r="2405" s="37" customFormat="1" ht="13.35" customHeight="1" x14ac:dyDescent="0.2"/>
    <row r="2406" s="37" customFormat="1" ht="13.35" customHeight="1" x14ac:dyDescent="0.2"/>
    <row r="2407" s="37" customFormat="1" ht="13.35" customHeight="1" x14ac:dyDescent="0.2"/>
    <row r="2408" s="37" customFormat="1" ht="13.35" customHeight="1" x14ac:dyDescent="0.2"/>
    <row r="2409" s="37" customFormat="1" ht="13.35" customHeight="1" x14ac:dyDescent="0.2"/>
    <row r="2410" s="37" customFormat="1" ht="13.35" customHeight="1" x14ac:dyDescent="0.2"/>
    <row r="2411" s="37" customFormat="1" ht="13.35" customHeight="1" x14ac:dyDescent="0.2"/>
    <row r="2412" s="37" customFormat="1" ht="13.35" customHeight="1" x14ac:dyDescent="0.2"/>
    <row r="2413" s="37" customFormat="1" ht="13.35" customHeight="1" x14ac:dyDescent="0.2"/>
    <row r="2414" s="37" customFormat="1" ht="13.35" customHeight="1" x14ac:dyDescent="0.2"/>
    <row r="2415" s="37" customFormat="1" ht="13.35" customHeight="1" x14ac:dyDescent="0.2"/>
    <row r="2416" s="37" customFormat="1" ht="13.35" customHeight="1" x14ac:dyDescent="0.2"/>
    <row r="2417" s="37" customFormat="1" ht="13.35" customHeight="1" x14ac:dyDescent="0.2"/>
    <row r="2418" s="37" customFormat="1" ht="13.35" customHeight="1" x14ac:dyDescent="0.2"/>
    <row r="2419" s="37" customFormat="1" ht="13.35" customHeight="1" x14ac:dyDescent="0.2"/>
    <row r="2420" s="37" customFormat="1" ht="13.35" customHeight="1" x14ac:dyDescent="0.2"/>
    <row r="2421" s="37" customFormat="1" ht="13.35" customHeight="1" x14ac:dyDescent="0.2"/>
    <row r="2422" s="37" customFormat="1" ht="13.35" customHeight="1" x14ac:dyDescent="0.2"/>
    <row r="2423" s="37" customFormat="1" ht="13.35" customHeight="1" x14ac:dyDescent="0.2"/>
    <row r="2424" s="37" customFormat="1" ht="13.35" customHeight="1" x14ac:dyDescent="0.2"/>
    <row r="2425" s="37" customFormat="1" ht="13.35" customHeight="1" x14ac:dyDescent="0.2"/>
    <row r="2426" s="37" customFormat="1" ht="13.35" customHeight="1" x14ac:dyDescent="0.2"/>
    <row r="2427" s="37" customFormat="1" ht="13.35" customHeight="1" x14ac:dyDescent="0.2"/>
    <row r="2428" s="37" customFormat="1" ht="13.35" customHeight="1" x14ac:dyDescent="0.2"/>
    <row r="2429" s="37" customFormat="1" ht="13.35" customHeight="1" x14ac:dyDescent="0.2"/>
    <row r="2430" s="37" customFormat="1" ht="13.35" customHeight="1" x14ac:dyDescent="0.2"/>
    <row r="2431" s="37" customFormat="1" ht="13.35" customHeight="1" x14ac:dyDescent="0.2"/>
    <row r="2432" s="37" customFormat="1" ht="13.35" customHeight="1" x14ac:dyDescent="0.2"/>
    <row r="2433" s="37" customFormat="1" ht="13.35" customHeight="1" x14ac:dyDescent="0.2"/>
    <row r="2434" s="37" customFormat="1" ht="13.35" customHeight="1" x14ac:dyDescent="0.2"/>
    <row r="2435" s="37" customFormat="1" ht="13.35" customHeight="1" x14ac:dyDescent="0.2"/>
    <row r="2436" s="37" customFormat="1" ht="13.35" customHeight="1" x14ac:dyDescent="0.2"/>
    <row r="2437" s="37" customFormat="1" ht="13.35" customHeight="1" x14ac:dyDescent="0.2"/>
    <row r="2438" s="37" customFormat="1" ht="13.35" customHeight="1" x14ac:dyDescent="0.2"/>
    <row r="2439" s="37" customFormat="1" ht="13.35" customHeight="1" x14ac:dyDescent="0.2"/>
    <row r="2440" s="37" customFormat="1" ht="13.35" customHeight="1" x14ac:dyDescent="0.2"/>
    <row r="2441" s="37" customFormat="1" ht="13.35" customHeight="1" x14ac:dyDescent="0.2"/>
    <row r="2442" s="37" customFormat="1" ht="13.35" customHeight="1" x14ac:dyDescent="0.2"/>
    <row r="2443" s="37" customFormat="1" ht="13.35" customHeight="1" x14ac:dyDescent="0.2"/>
    <row r="2444" s="37" customFormat="1" ht="13.35" customHeight="1" x14ac:dyDescent="0.2"/>
    <row r="2445" s="37" customFormat="1" ht="13.35" customHeight="1" x14ac:dyDescent="0.2"/>
    <row r="2446" s="37" customFormat="1" ht="13.35" customHeight="1" x14ac:dyDescent="0.2"/>
    <row r="2447" s="37" customFormat="1" ht="13.35" customHeight="1" x14ac:dyDescent="0.2"/>
    <row r="2448" s="37" customFormat="1" ht="13.35" customHeight="1" x14ac:dyDescent="0.2"/>
    <row r="2449" s="37" customFormat="1" ht="13.35" customHeight="1" x14ac:dyDescent="0.2"/>
    <row r="2450" s="37" customFormat="1" ht="13.35" customHeight="1" x14ac:dyDescent="0.2"/>
    <row r="2451" s="37" customFormat="1" ht="13.35" customHeight="1" x14ac:dyDescent="0.2"/>
    <row r="2452" s="37" customFormat="1" ht="13.35" customHeight="1" x14ac:dyDescent="0.2"/>
    <row r="2453" s="37" customFormat="1" ht="13.35" customHeight="1" x14ac:dyDescent="0.2"/>
    <row r="2454" s="37" customFormat="1" ht="13.35" customHeight="1" x14ac:dyDescent="0.2"/>
    <row r="2455" s="37" customFormat="1" ht="13.35" customHeight="1" x14ac:dyDescent="0.2"/>
    <row r="2456" s="37" customFormat="1" ht="13.35" customHeight="1" x14ac:dyDescent="0.2"/>
    <row r="2457" s="37" customFormat="1" ht="13.35" customHeight="1" x14ac:dyDescent="0.2"/>
    <row r="2458" s="37" customFormat="1" ht="13.35" customHeight="1" x14ac:dyDescent="0.2"/>
    <row r="2459" s="37" customFormat="1" ht="13.35" customHeight="1" x14ac:dyDescent="0.2"/>
    <row r="2460" s="37" customFormat="1" ht="13.35" customHeight="1" x14ac:dyDescent="0.2"/>
    <row r="2461" s="37" customFormat="1" ht="13.35" customHeight="1" x14ac:dyDescent="0.2"/>
    <row r="2462" s="37" customFormat="1" ht="13.35" customHeight="1" x14ac:dyDescent="0.2"/>
    <row r="2463" s="37" customFormat="1" ht="13.35" customHeight="1" x14ac:dyDescent="0.2"/>
    <row r="2464" s="37" customFormat="1" ht="13.35" customHeight="1" x14ac:dyDescent="0.2"/>
    <row r="2465" s="37" customFormat="1" ht="13.35" customHeight="1" x14ac:dyDescent="0.2"/>
    <row r="2466" s="37" customFormat="1" ht="13.35" customHeight="1" x14ac:dyDescent="0.2"/>
    <row r="2467" s="37" customFormat="1" ht="13.35" customHeight="1" x14ac:dyDescent="0.2"/>
    <row r="2468" s="37" customFormat="1" ht="13.35" customHeight="1" x14ac:dyDescent="0.2"/>
    <row r="2469" s="37" customFormat="1" ht="13.35" customHeight="1" x14ac:dyDescent="0.2"/>
    <row r="2470" s="37" customFormat="1" ht="13.35" customHeight="1" x14ac:dyDescent="0.2"/>
    <row r="2471" s="37" customFormat="1" ht="13.35" customHeight="1" x14ac:dyDescent="0.2"/>
    <row r="2472" s="37" customFormat="1" ht="13.35" customHeight="1" x14ac:dyDescent="0.2"/>
    <row r="2473" s="37" customFormat="1" ht="13.35" customHeight="1" x14ac:dyDescent="0.2"/>
    <row r="2474" s="37" customFormat="1" ht="13.35" customHeight="1" x14ac:dyDescent="0.2"/>
    <row r="2475" s="37" customFormat="1" ht="13.35" customHeight="1" x14ac:dyDescent="0.2"/>
    <row r="2476" s="37" customFormat="1" ht="13.35" customHeight="1" x14ac:dyDescent="0.2"/>
    <row r="2477" s="37" customFormat="1" ht="13.35" customHeight="1" x14ac:dyDescent="0.2"/>
    <row r="2478" s="37" customFormat="1" ht="13.35" customHeight="1" x14ac:dyDescent="0.2"/>
    <row r="2479" s="37" customFormat="1" ht="13.35" customHeight="1" x14ac:dyDescent="0.2"/>
    <row r="2480" s="37" customFormat="1" ht="13.35" customHeight="1" x14ac:dyDescent="0.2"/>
    <row r="2481" s="37" customFormat="1" ht="13.35" customHeight="1" x14ac:dyDescent="0.2"/>
    <row r="2482" s="37" customFormat="1" ht="13.35" customHeight="1" x14ac:dyDescent="0.2"/>
    <row r="2483" s="37" customFormat="1" ht="13.35" customHeight="1" x14ac:dyDescent="0.2"/>
    <row r="2484" s="37" customFormat="1" ht="13.35" customHeight="1" x14ac:dyDescent="0.2"/>
    <row r="2485" s="37" customFormat="1" ht="13.35" customHeight="1" x14ac:dyDescent="0.2"/>
    <row r="2486" s="37" customFormat="1" ht="13.35" customHeight="1" x14ac:dyDescent="0.2"/>
    <row r="2487" s="37" customFormat="1" ht="13.35" customHeight="1" x14ac:dyDescent="0.2"/>
    <row r="2488" s="37" customFormat="1" ht="13.35" customHeight="1" x14ac:dyDescent="0.2"/>
    <row r="2489" s="37" customFormat="1" ht="13.35" customHeight="1" x14ac:dyDescent="0.2"/>
    <row r="2490" s="37" customFormat="1" ht="13.35" customHeight="1" x14ac:dyDescent="0.2"/>
    <row r="2491" s="37" customFormat="1" ht="13.35" customHeight="1" x14ac:dyDescent="0.2"/>
    <row r="2492" s="37" customFormat="1" ht="13.35" customHeight="1" x14ac:dyDescent="0.2"/>
    <row r="2493" s="37" customFormat="1" ht="13.35" customHeight="1" x14ac:dyDescent="0.2"/>
    <row r="2494" s="37" customFormat="1" ht="13.35" customHeight="1" x14ac:dyDescent="0.2"/>
    <row r="2495" s="37" customFormat="1" ht="13.35" customHeight="1" x14ac:dyDescent="0.2"/>
    <row r="2496" s="37" customFormat="1" ht="13.35" customHeight="1" x14ac:dyDescent="0.2"/>
    <row r="2497" s="37" customFormat="1" ht="13.35" customHeight="1" x14ac:dyDescent="0.2"/>
    <row r="2498" s="37" customFormat="1" ht="13.35" customHeight="1" x14ac:dyDescent="0.2"/>
    <row r="2499" s="37" customFormat="1" ht="13.35" customHeight="1" x14ac:dyDescent="0.2"/>
    <row r="2500" s="37" customFormat="1" ht="13.35" customHeight="1" x14ac:dyDescent="0.2"/>
    <row r="2501" s="37" customFormat="1" ht="13.35" customHeight="1" x14ac:dyDescent="0.2"/>
    <row r="2502" s="37" customFormat="1" ht="13.35" customHeight="1" x14ac:dyDescent="0.2"/>
    <row r="2503" s="37" customFormat="1" ht="13.35" customHeight="1" x14ac:dyDescent="0.2"/>
    <row r="2504" s="37" customFormat="1" ht="13.35" customHeight="1" x14ac:dyDescent="0.2"/>
    <row r="2505" s="37" customFormat="1" ht="13.35" customHeight="1" x14ac:dyDescent="0.2"/>
    <row r="2506" s="37" customFormat="1" ht="13.35" customHeight="1" x14ac:dyDescent="0.2"/>
    <row r="2507" s="37" customFormat="1" ht="13.35" customHeight="1" x14ac:dyDescent="0.2"/>
    <row r="2508" s="37" customFormat="1" ht="13.35" customHeight="1" x14ac:dyDescent="0.2"/>
    <row r="2509" s="37" customFormat="1" ht="13.35" customHeight="1" x14ac:dyDescent="0.2"/>
    <row r="2510" s="37" customFormat="1" ht="13.35" customHeight="1" x14ac:dyDescent="0.2"/>
    <row r="2511" s="37" customFormat="1" ht="13.35" customHeight="1" x14ac:dyDescent="0.2"/>
    <row r="2512" s="37" customFormat="1" ht="13.35" customHeight="1" x14ac:dyDescent="0.2"/>
    <row r="2513" s="37" customFormat="1" ht="13.35" customHeight="1" x14ac:dyDescent="0.2"/>
    <row r="2514" s="37" customFormat="1" ht="13.35" customHeight="1" x14ac:dyDescent="0.2"/>
    <row r="2515" s="37" customFormat="1" ht="13.35" customHeight="1" x14ac:dyDescent="0.2"/>
    <row r="2516" s="37" customFormat="1" ht="13.35" customHeight="1" x14ac:dyDescent="0.2"/>
    <row r="2517" s="37" customFormat="1" ht="13.35" customHeight="1" x14ac:dyDescent="0.2"/>
    <row r="2518" s="37" customFormat="1" ht="13.35" customHeight="1" x14ac:dyDescent="0.2"/>
    <row r="2519" s="37" customFormat="1" ht="13.35" customHeight="1" x14ac:dyDescent="0.2"/>
    <row r="2520" s="37" customFormat="1" ht="13.35" customHeight="1" x14ac:dyDescent="0.2"/>
    <row r="2521" s="37" customFormat="1" ht="13.35" customHeight="1" x14ac:dyDescent="0.2"/>
    <row r="2522" s="37" customFormat="1" ht="13.35" customHeight="1" x14ac:dyDescent="0.2"/>
    <row r="2523" s="37" customFormat="1" ht="13.35" customHeight="1" x14ac:dyDescent="0.2"/>
    <row r="2524" s="37" customFormat="1" ht="13.35" customHeight="1" x14ac:dyDescent="0.2"/>
    <row r="2525" s="37" customFormat="1" ht="13.35" customHeight="1" x14ac:dyDescent="0.2"/>
    <row r="2526" s="37" customFormat="1" ht="13.35" customHeight="1" x14ac:dyDescent="0.2"/>
    <row r="2527" s="37" customFormat="1" ht="13.35" customHeight="1" x14ac:dyDescent="0.2"/>
    <row r="2528" s="37" customFormat="1" ht="13.35" customHeight="1" x14ac:dyDescent="0.2"/>
    <row r="2529" s="37" customFormat="1" ht="13.35" customHeight="1" x14ac:dyDescent="0.2"/>
    <row r="2530" s="37" customFormat="1" ht="13.35" customHeight="1" x14ac:dyDescent="0.2"/>
    <row r="2531" s="37" customFormat="1" ht="13.35" customHeight="1" x14ac:dyDescent="0.2"/>
    <row r="2532" s="37" customFormat="1" ht="13.35" customHeight="1" x14ac:dyDescent="0.2"/>
    <row r="2533" s="37" customFormat="1" ht="13.35" customHeight="1" x14ac:dyDescent="0.2"/>
    <row r="2534" s="37" customFormat="1" ht="13.35" customHeight="1" x14ac:dyDescent="0.2"/>
    <row r="2535" s="37" customFormat="1" ht="13.35" customHeight="1" x14ac:dyDescent="0.2"/>
    <row r="2536" s="37" customFormat="1" ht="13.35" customHeight="1" x14ac:dyDescent="0.2"/>
    <row r="2537" s="37" customFormat="1" ht="13.35" customHeight="1" x14ac:dyDescent="0.2"/>
    <row r="2538" s="37" customFormat="1" ht="13.35" customHeight="1" x14ac:dyDescent="0.2"/>
    <row r="2539" s="37" customFormat="1" ht="13.35" customHeight="1" x14ac:dyDescent="0.2"/>
    <row r="2540" s="37" customFormat="1" ht="13.35" customHeight="1" x14ac:dyDescent="0.2"/>
    <row r="2541" s="37" customFormat="1" ht="13.35" customHeight="1" x14ac:dyDescent="0.2"/>
    <row r="2542" s="37" customFormat="1" ht="13.35" customHeight="1" x14ac:dyDescent="0.2"/>
    <row r="2543" s="37" customFormat="1" ht="13.35" customHeight="1" x14ac:dyDescent="0.2"/>
    <row r="2544" s="37" customFormat="1" ht="13.35" customHeight="1" x14ac:dyDescent="0.2"/>
    <row r="2545" s="37" customFormat="1" ht="13.35" customHeight="1" x14ac:dyDescent="0.2"/>
    <row r="2546" s="37" customFormat="1" ht="13.35" customHeight="1" x14ac:dyDescent="0.2"/>
    <row r="2547" s="37" customFormat="1" ht="13.35" customHeight="1" x14ac:dyDescent="0.2"/>
    <row r="2548" s="37" customFormat="1" ht="13.35" customHeight="1" x14ac:dyDescent="0.2"/>
    <row r="2549" s="37" customFormat="1" ht="13.35" customHeight="1" x14ac:dyDescent="0.2"/>
    <row r="2550" s="37" customFormat="1" ht="13.35" customHeight="1" x14ac:dyDescent="0.2"/>
    <row r="2551" s="37" customFormat="1" ht="13.35" customHeight="1" x14ac:dyDescent="0.2"/>
    <row r="2552" s="37" customFormat="1" ht="13.35" customHeight="1" x14ac:dyDescent="0.2"/>
    <row r="2553" s="37" customFormat="1" ht="13.35" customHeight="1" x14ac:dyDescent="0.2"/>
    <row r="2554" s="37" customFormat="1" ht="13.35" customHeight="1" x14ac:dyDescent="0.2"/>
    <row r="2555" s="37" customFormat="1" ht="13.35" customHeight="1" x14ac:dyDescent="0.2"/>
    <row r="2556" s="37" customFormat="1" ht="13.35" customHeight="1" x14ac:dyDescent="0.2"/>
    <row r="2557" s="37" customFormat="1" ht="13.35" customHeight="1" x14ac:dyDescent="0.2"/>
    <row r="2558" s="37" customFormat="1" ht="13.35" customHeight="1" x14ac:dyDescent="0.2"/>
    <row r="2559" s="37" customFormat="1" ht="13.35" customHeight="1" x14ac:dyDescent="0.2"/>
    <row r="2560" s="37" customFormat="1" ht="13.35" customHeight="1" x14ac:dyDescent="0.2"/>
    <row r="2561" s="37" customFormat="1" ht="13.35" customHeight="1" x14ac:dyDescent="0.2"/>
    <row r="2562" s="37" customFormat="1" ht="13.35" customHeight="1" x14ac:dyDescent="0.2"/>
    <row r="2563" s="37" customFormat="1" ht="13.35" customHeight="1" x14ac:dyDescent="0.2"/>
    <row r="2564" s="37" customFormat="1" ht="13.35" customHeight="1" x14ac:dyDescent="0.2"/>
    <row r="2565" s="37" customFormat="1" ht="13.35" customHeight="1" x14ac:dyDescent="0.2"/>
    <row r="2566" s="37" customFormat="1" ht="13.35" customHeight="1" x14ac:dyDescent="0.2"/>
    <row r="2567" s="37" customFormat="1" ht="13.35" customHeight="1" x14ac:dyDescent="0.2"/>
    <row r="2568" s="37" customFormat="1" ht="13.35" customHeight="1" x14ac:dyDescent="0.2"/>
    <row r="2569" s="37" customFormat="1" ht="13.35" customHeight="1" x14ac:dyDescent="0.2"/>
    <row r="2570" s="37" customFormat="1" ht="13.35" customHeight="1" x14ac:dyDescent="0.2"/>
    <row r="2571" s="37" customFormat="1" ht="13.35" customHeight="1" x14ac:dyDescent="0.2"/>
    <row r="2572" s="37" customFormat="1" ht="13.35" customHeight="1" x14ac:dyDescent="0.2"/>
    <row r="2573" s="37" customFormat="1" ht="13.35" customHeight="1" x14ac:dyDescent="0.2"/>
    <row r="2574" s="37" customFormat="1" ht="13.35" customHeight="1" x14ac:dyDescent="0.2"/>
    <row r="2575" s="37" customFormat="1" ht="13.35" customHeight="1" x14ac:dyDescent="0.2"/>
    <row r="2576" s="37" customFormat="1" ht="13.35" customHeight="1" x14ac:dyDescent="0.2"/>
    <row r="2577" s="37" customFormat="1" ht="13.35" customHeight="1" x14ac:dyDescent="0.2"/>
    <row r="2578" s="37" customFormat="1" ht="13.35" customHeight="1" x14ac:dyDescent="0.2"/>
    <row r="2579" s="37" customFormat="1" ht="13.35" customHeight="1" x14ac:dyDescent="0.2"/>
    <row r="2580" s="37" customFormat="1" ht="13.35" customHeight="1" x14ac:dyDescent="0.2"/>
    <row r="2581" s="37" customFormat="1" ht="13.35" customHeight="1" x14ac:dyDescent="0.2"/>
    <row r="2582" s="37" customFormat="1" ht="13.35" customHeight="1" x14ac:dyDescent="0.2"/>
    <row r="2583" s="37" customFormat="1" ht="13.35" customHeight="1" x14ac:dyDescent="0.2"/>
    <row r="2584" s="37" customFormat="1" ht="13.35" customHeight="1" x14ac:dyDescent="0.2"/>
    <row r="2585" s="37" customFormat="1" ht="13.35" customHeight="1" x14ac:dyDescent="0.2"/>
    <row r="2586" s="37" customFormat="1" ht="13.35" customHeight="1" x14ac:dyDescent="0.2"/>
    <row r="2587" s="37" customFormat="1" ht="13.35" customHeight="1" x14ac:dyDescent="0.2"/>
    <row r="2588" s="37" customFormat="1" ht="13.35" customHeight="1" x14ac:dyDescent="0.2"/>
    <row r="2589" s="37" customFormat="1" ht="13.35" customHeight="1" x14ac:dyDescent="0.2"/>
    <row r="2590" s="37" customFormat="1" ht="13.35" customHeight="1" x14ac:dyDescent="0.2"/>
    <row r="2591" s="37" customFormat="1" ht="13.35" customHeight="1" x14ac:dyDescent="0.2"/>
    <row r="2592" s="37" customFormat="1" ht="13.35" customHeight="1" x14ac:dyDescent="0.2"/>
    <row r="2593" s="37" customFormat="1" ht="13.35" customHeight="1" x14ac:dyDescent="0.2"/>
    <row r="2594" s="37" customFormat="1" ht="13.35" customHeight="1" x14ac:dyDescent="0.2"/>
    <row r="2595" s="37" customFormat="1" ht="13.35" customHeight="1" x14ac:dyDescent="0.2"/>
    <row r="2596" s="37" customFormat="1" ht="13.35" customHeight="1" x14ac:dyDescent="0.2"/>
    <row r="2597" s="37" customFormat="1" ht="13.35" customHeight="1" x14ac:dyDescent="0.2"/>
    <row r="2598" s="37" customFormat="1" ht="13.35" customHeight="1" x14ac:dyDescent="0.2"/>
    <row r="2599" s="37" customFormat="1" ht="13.35" customHeight="1" x14ac:dyDescent="0.2"/>
    <row r="2600" s="37" customFormat="1" ht="13.35" customHeight="1" x14ac:dyDescent="0.2"/>
    <row r="2601" s="37" customFormat="1" ht="13.35" customHeight="1" x14ac:dyDescent="0.2"/>
    <row r="2602" s="37" customFormat="1" ht="13.35" customHeight="1" x14ac:dyDescent="0.2"/>
    <row r="2603" s="37" customFormat="1" ht="13.35" customHeight="1" x14ac:dyDescent="0.2"/>
    <row r="2604" s="37" customFormat="1" ht="13.35" customHeight="1" x14ac:dyDescent="0.2"/>
    <row r="2605" s="37" customFormat="1" ht="13.35" customHeight="1" x14ac:dyDescent="0.2"/>
    <row r="2606" s="37" customFormat="1" ht="13.35" customHeight="1" x14ac:dyDescent="0.2"/>
    <row r="2607" s="37" customFormat="1" ht="13.35" customHeight="1" x14ac:dyDescent="0.2"/>
    <row r="2608" s="37" customFormat="1" ht="13.35" customHeight="1" x14ac:dyDescent="0.2"/>
    <row r="2609" s="37" customFormat="1" ht="13.35" customHeight="1" x14ac:dyDescent="0.2"/>
    <row r="2610" s="37" customFormat="1" ht="13.35" customHeight="1" x14ac:dyDescent="0.2"/>
    <row r="2611" s="37" customFormat="1" ht="13.35" customHeight="1" x14ac:dyDescent="0.2"/>
    <row r="2612" s="37" customFormat="1" ht="13.35" customHeight="1" x14ac:dyDescent="0.2"/>
    <row r="2613" s="37" customFormat="1" ht="13.35" customHeight="1" x14ac:dyDescent="0.2"/>
    <row r="2614" s="37" customFormat="1" ht="13.35" customHeight="1" x14ac:dyDescent="0.2"/>
    <row r="2615" s="37" customFormat="1" ht="13.35" customHeight="1" x14ac:dyDescent="0.2"/>
    <row r="2616" s="37" customFormat="1" ht="13.35" customHeight="1" x14ac:dyDescent="0.2"/>
    <row r="2617" s="37" customFormat="1" ht="13.35" customHeight="1" x14ac:dyDescent="0.2"/>
    <row r="2618" s="37" customFormat="1" ht="13.35" customHeight="1" x14ac:dyDescent="0.2"/>
    <row r="2619" s="37" customFormat="1" ht="13.35" customHeight="1" x14ac:dyDescent="0.2"/>
    <row r="2620" s="37" customFormat="1" ht="13.35" customHeight="1" x14ac:dyDescent="0.2"/>
    <row r="2621" s="37" customFormat="1" ht="13.35" customHeight="1" x14ac:dyDescent="0.2"/>
    <row r="2622" s="37" customFormat="1" ht="13.35" customHeight="1" x14ac:dyDescent="0.2"/>
    <row r="2623" s="37" customFormat="1" ht="13.35" customHeight="1" x14ac:dyDescent="0.2"/>
    <row r="2624" s="37" customFormat="1" ht="13.35" customHeight="1" x14ac:dyDescent="0.2"/>
    <row r="2625" s="37" customFormat="1" ht="13.35" customHeight="1" x14ac:dyDescent="0.2"/>
    <row r="2626" s="37" customFormat="1" ht="13.35" customHeight="1" x14ac:dyDescent="0.2"/>
    <row r="2627" s="37" customFormat="1" ht="13.35" customHeight="1" x14ac:dyDescent="0.2"/>
    <row r="2628" s="37" customFormat="1" ht="13.35" customHeight="1" x14ac:dyDescent="0.2"/>
    <row r="2629" s="37" customFormat="1" ht="13.35" customHeight="1" x14ac:dyDescent="0.2"/>
    <row r="2630" s="37" customFormat="1" ht="13.35" customHeight="1" x14ac:dyDescent="0.2"/>
    <row r="2631" s="37" customFormat="1" ht="13.35" customHeight="1" x14ac:dyDescent="0.2"/>
    <row r="2632" s="37" customFormat="1" ht="13.35" customHeight="1" x14ac:dyDescent="0.2"/>
    <row r="2633" s="37" customFormat="1" ht="13.35" customHeight="1" x14ac:dyDescent="0.2"/>
    <row r="2634" s="37" customFormat="1" ht="13.35" customHeight="1" x14ac:dyDescent="0.2"/>
    <row r="2635" s="37" customFormat="1" ht="13.35" customHeight="1" x14ac:dyDescent="0.2"/>
    <row r="2636" s="37" customFormat="1" ht="13.35" customHeight="1" x14ac:dyDescent="0.2"/>
    <row r="2637" s="37" customFormat="1" ht="13.35" customHeight="1" x14ac:dyDescent="0.2"/>
    <row r="2638" s="37" customFormat="1" ht="13.35" customHeight="1" x14ac:dyDescent="0.2"/>
    <row r="2639" s="37" customFormat="1" ht="13.35" customHeight="1" x14ac:dyDescent="0.2"/>
    <row r="2640" s="37" customFormat="1" ht="13.35" customHeight="1" x14ac:dyDescent="0.2"/>
    <row r="2641" s="37" customFormat="1" ht="13.35" customHeight="1" x14ac:dyDescent="0.2"/>
    <row r="2642" s="37" customFormat="1" ht="13.35" customHeight="1" x14ac:dyDescent="0.2"/>
    <row r="2643" s="37" customFormat="1" ht="13.35" customHeight="1" x14ac:dyDescent="0.2"/>
    <row r="2644" s="37" customFormat="1" ht="13.35" customHeight="1" x14ac:dyDescent="0.2"/>
    <row r="2645" s="37" customFormat="1" ht="13.35" customHeight="1" x14ac:dyDescent="0.2"/>
    <row r="2646" s="37" customFormat="1" ht="13.35" customHeight="1" x14ac:dyDescent="0.2"/>
    <row r="2647" s="37" customFormat="1" ht="13.35" customHeight="1" x14ac:dyDescent="0.2"/>
    <row r="2648" s="37" customFormat="1" ht="13.35" customHeight="1" x14ac:dyDescent="0.2"/>
    <row r="2649" s="37" customFormat="1" ht="13.35" customHeight="1" x14ac:dyDescent="0.2"/>
    <row r="2650" s="37" customFormat="1" ht="13.35" customHeight="1" x14ac:dyDescent="0.2"/>
    <row r="2651" s="37" customFormat="1" ht="13.35" customHeight="1" x14ac:dyDescent="0.2"/>
    <row r="2652" s="37" customFormat="1" ht="13.35" customHeight="1" x14ac:dyDescent="0.2"/>
    <row r="2653" s="37" customFormat="1" ht="13.35" customHeight="1" x14ac:dyDescent="0.2"/>
    <row r="2654" s="37" customFormat="1" ht="13.35" customHeight="1" x14ac:dyDescent="0.2"/>
    <row r="2655" s="37" customFormat="1" ht="13.35" customHeight="1" x14ac:dyDescent="0.2"/>
    <row r="2656" s="37" customFormat="1" ht="13.35" customHeight="1" x14ac:dyDescent="0.2"/>
    <row r="2657" s="37" customFormat="1" ht="13.35" customHeight="1" x14ac:dyDescent="0.2"/>
    <row r="2658" s="37" customFormat="1" ht="13.35" customHeight="1" x14ac:dyDescent="0.2"/>
    <row r="2659" s="37" customFormat="1" ht="13.35" customHeight="1" x14ac:dyDescent="0.2"/>
    <row r="2660" s="37" customFormat="1" ht="13.35" customHeight="1" x14ac:dyDescent="0.2"/>
    <row r="2661" s="37" customFormat="1" ht="13.35" customHeight="1" x14ac:dyDescent="0.2"/>
    <row r="2662" s="37" customFormat="1" ht="13.35" customHeight="1" x14ac:dyDescent="0.2"/>
    <row r="2663" s="37" customFormat="1" ht="13.35" customHeight="1" x14ac:dyDescent="0.2"/>
    <row r="2664" s="37" customFormat="1" ht="13.35" customHeight="1" x14ac:dyDescent="0.2"/>
    <row r="2665" s="37" customFormat="1" ht="13.35" customHeight="1" x14ac:dyDescent="0.2"/>
    <row r="2666" s="37" customFormat="1" ht="13.35" customHeight="1" x14ac:dyDescent="0.2"/>
    <row r="2667" s="37" customFormat="1" ht="13.35" customHeight="1" x14ac:dyDescent="0.2"/>
    <row r="2668" s="37" customFormat="1" ht="13.35" customHeight="1" x14ac:dyDescent="0.2"/>
    <row r="2669" s="37" customFormat="1" ht="13.35" customHeight="1" x14ac:dyDescent="0.2"/>
    <row r="2670" s="37" customFormat="1" ht="13.35" customHeight="1" x14ac:dyDescent="0.2"/>
    <row r="2671" s="37" customFormat="1" ht="13.35" customHeight="1" x14ac:dyDescent="0.2"/>
    <row r="2672" s="37" customFormat="1" ht="13.35" customHeight="1" x14ac:dyDescent="0.2"/>
    <row r="2673" s="37" customFormat="1" ht="13.35" customHeight="1" x14ac:dyDescent="0.2"/>
    <row r="2674" s="37" customFormat="1" ht="13.35" customHeight="1" x14ac:dyDescent="0.2"/>
    <row r="2675" s="37" customFormat="1" ht="13.35" customHeight="1" x14ac:dyDescent="0.2"/>
    <row r="2676" s="37" customFormat="1" ht="13.35" customHeight="1" x14ac:dyDescent="0.2"/>
    <row r="2677" s="37" customFormat="1" ht="13.35" customHeight="1" x14ac:dyDescent="0.2"/>
    <row r="2678" s="37" customFormat="1" ht="13.35" customHeight="1" x14ac:dyDescent="0.2"/>
    <row r="2679" s="37" customFormat="1" ht="13.35" customHeight="1" x14ac:dyDescent="0.2"/>
    <row r="2680" s="37" customFormat="1" ht="13.35" customHeight="1" x14ac:dyDescent="0.2"/>
    <row r="2681" s="37" customFormat="1" ht="13.35" customHeight="1" x14ac:dyDescent="0.2"/>
    <row r="2682" s="37" customFormat="1" ht="13.35" customHeight="1" x14ac:dyDescent="0.2"/>
    <row r="2683" s="37" customFormat="1" ht="13.35" customHeight="1" x14ac:dyDescent="0.2"/>
    <row r="2684" s="37" customFormat="1" ht="13.35" customHeight="1" x14ac:dyDescent="0.2"/>
    <row r="2685" s="37" customFormat="1" ht="13.35" customHeight="1" x14ac:dyDescent="0.2"/>
    <row r="2686" s="37" customFormat="1" ht="13.35" customHeight="1" x14ac:dyDescent="0.2"/>
    <row r="2687" s="37" customFormat="1" ht="13.35" customHeight="1" x14ac:dyDescent="0.2"/>
    <row r="2688" s="37" customFormat="1" ht="13.35" customHeight="1" x14ac:dyDescent="0.2"/>
    <row r="2689" s="37" customFormat="1" ht="13.35" customHeight="1" x14ac:dyDescent="0.2"/>
    <row r="2690" s="37" customFormat="1" ht="13.35" customHeight="1" x14ac:dyDescent="0.2"/>
    <row r="2691" s="37" customFormat="1" ht="13.35" customHeight="1" x14ac:dyDescent="0.2"/>
    <row r="2692" s="37" customFormat="1" ht="13.35" customHeight="1" x14ac:dyDescent="0.2"/>
    <row r="2693" s="37" customFormat="1" ht="13.35" customHeight="1" x14ac:dyDescent="0.2"/>
    <row r="2694" s="37" customFormat="1" ht="13.35" customHeight="1" x14ac:dyDescent="0.2"/>
    <row r="2695" s="37" customFormat="1" ht="13.35" customHeight="1" x14ac:dyDescent="0.2"/>
    <row r="2696" s="37" customFormat="1" ht="13.35" customHeight="1" x14ac:dyDescent="0.2"/>
    <row r="2697" s="37" customFormat="1" ht="13.35" customHeight="1" x14ac:dyDescent="0.2"/>
    <row r="2698" s="37" customFormat="1" ht="13.35" customHeight="1" x14ac:dyDescent="0.2"/>
    <row r="2699" s="37" customFormat="1" ht="13.35" customHeight="1" x14ac:dyDescent="0.2"/>
    <row r="2700" s="37" customFormat="1" ht="13.35" customHeight="1" x14ac:dyDescent="0.2"/>
    <row r="2701" s="37" customFormat="1" ht="13.35" customHeight="1" x14ac:dyDescent="0.2"/>
    <row r="2702" s="37" customFormat="1" ht="13.35" customHeight="1" x14ac:dyDescent="0.2"/>
    <row r="2703" s="37" customFormat="1" ht="13.35" customHeight="1" x14ac:dyDescent="0.2"/>
    <row r="2704" s="37" customFormat="1" ht="13.35" customHeight="1" x14ac:dyDescent="0.2"/>
    <row r="2705" s="37" customFormat="1" ht="13.35" customHeight="1" x14ac:dyDescent="0.2"/>
    <row r="2706" s="37" customFormat="1" ht="13.35" customHeight="1" x14ac:dyDescent="0.2"/>
    <row r="2707" s="37" customFormat="1" ht="13.35" customHeight="1" x14ac:dyDescent="0.2"/>
    <row r="2708" s="37" customFormat="1" ht="13.35" customHeight="1" x14ac:dyDescent="0.2"/>
    <row r="2709" s="37" customFormat="1" ht="13.35" customHeight="1" x14ac:dyDescent="0.2"/>
    <row r="2710" s="37" customFormat="1" ht="13.35" customHeight="1" x14ac:dyDescent="0.2"/>
    <row r="2711" s="37" customFormat="1" ht="13.35" customHeight="1" x14ac:dyDescent="0.2"/>
    <row r="2712" s="37" customFormat="1" ht="13.35" customHeight="1" x14ac:dyDescent="0.2"/>
    <row r="2713" s="37" customFormat="1" ht="13.35" customHeight="1" x14ac:dyDescent="0.2"/>
    <row r="2714" s="37" customFormat="1" ht="13.35" customHeight="1" x14ac:dyDescent="0.2"/>
    <row r="2715" s="37" customFormat="1" ht="13.35" customHeight="1" x14ac:dyDescent="0.2"/>
    <row r="2716" s="37" customFormat="1" ht="13.35" customHeight="1" x14ac:dyDescent="0.2"/>
    <row r="2717" s="37" customFormat="1" ht="13.35" customHeight="1" x14ac:dyDescent="0.2"/>
    <row r="2718" s="37" customFormat="1" ht="13.35" customHeight="1" x14ac:dyDescent="0.2"/>
    <row r="2719" s="37" customFormat="1" ht="13.35" customHeight="1" x14ac:dyDescent="0.2"/>
    <row r="2720" s="37" customFormat="1" ht="13.35" customHeight="1" x14ac:dyDescent="0.2"/>
    <row r="2721" s="37" customFormat="1" ht="13.35" customHeight="1" x14ac:dyDescent="0.2"/>
    <row r="2722" s="37" customFormat="1" ht="13.35" customHeight="1" x14ac:dyDescent="0.2"/>
    <row r="2723" s="37" customFormat="1" ht="13.35" customHeight="1" x14ac:dyDescent="0.2"/>
    <row r="2724" s="37" customFormat="1" ht="13.35" customHeight="1" x14ac:dyDescent="0.2"/>
    <row r="2725" s="37" customFormat="1" ht="13.35" customHeight="1" x14ac:dyDescent="0.2"/>
    <row r="2726" s="37" customFormat="1" ht="13.35" customHeight="1" x14ac:dyDescent="0.2"/>
    <row r="2727" s="37" customFormat="1" ht="13.35" customHeight="1" x14ac:dyDescent="0.2"/>
    <row r="2728" s="37" customFormat="1" ht="13.35" customHeight="1" x14ac:dyDescent="0.2"/>
    <row r="2729" s="37" customFormat="1" ht="13.35" customHeight="1" x14ac:dyDescent="0.2"/>
    <row r="2730" s="37" customFormat="1" ht="13.35" customHeight="1" x14ac:dyDescent="0.2"/>
    <row r="2731" s="37" customFormat="1" ht="13.35" customHeight="1" x14ac:dyDescent="0.2"/>
    <row r="2732" s="37" customFormat="1" ht="13.35" customHeight="1" x14ac:dyDescent="0.2"/>
    <row r="2733" s="37" customFormat="1" ht="13.35" customHeight="1" x14ac:dyDescent="0.2"/>
    <row r="2734" s="37" customFormat="1" ht="13.35" customHeight="1" x14ac:dyDescent="0.2"/>
    <row r="2735" s="37" customFormat="1" ht="13.35" customHeight="1" x14ac:dyDescent="0.2"/>
    <row r="2736" s="37" customFormat="1" ht="13.35" customHeight="1" x14ac:dyDescent="0.2"/>
    <row r="2737" s="37" customFormat="1" ht="13.35" customHeight="1" x14ac:dyDescent="0.2"/>
    <row r="2738" s="37" customFormat="1" ht="13.35" customHeight="1" x14ac:dyDescent="0.2"/>
    <row r="2739" s="37" customFormat="1" ht="13.35" customHeight="1" x14ac:dyDescent="0.2"/>
    <row r="2740" s="37" customFormat="1" ht="13.35" customHeight="1" x14ac:dyDescent="0.2"/>
    <row r="2741" s="37" customFormat="1" ht="13.35" customHeight="1" x14ac:dyDescent="0.2"/>
    <row r="2742" s="37" customFormat="1" ht="13.35" customHeight="1" x14ac:dyDescent="0.2"/>
    <row r="2743" s="37" customFormat="1" ht="13.35" customHeight="1" x14ac:dyDescent="0.2"/>
    <row r="2744" s="37" customFormat="1" ht="13.35" customHeight="1" x14ac:dyDescent="0.2"/>
    <row r="2745" s="37" customFormat="1" ht="13.35" customHeight="1" x14ac:dyDescent="0.2"/>
    <row r="2746" s="37" customFormat="1" ht="13.35" customHeight="1" x14ac:dyDescent="0.2"/>
    <row r="2747" s="37" customFormat="1" ht="13.35" customHeight="1" x14ac:dyDescent="0.2"/>
    <row r="2748" s="37" customFormat="1" ht="13.35" customHeight="1" x14ac:dyDescent="0.2"/>
    <row r="2749" s="37" customFormat="1" ht="13.35" customHeight="1" x14ac:dyDescent="0.2"/>
    <row r="2750" s="37" customFormat="1" ht="13.35" customHeight="1" x14ac:dyDescent="0.2"/>
    <row r="2751" s="37" customFormat="1" ht="13.35" customHeight="1" x14ac:dyDescent="0.2"/>
    <row r="2752" s="37" customFormat="1" ht="13.35" customHeight="1" x14ac:dyDescent="0.2"/>
    <row r="2753" s="37" customFormat="1" ht="13.35" customHeight="1" x14ac:dyDescent="0.2"/>
    <row r="2754" s="37" customFormat="1" ht="13.35" customHeight="1" x14ac:dyDescent="0.2"/>
    <row r="2755" s="37" customFormat="1" ht="13.35" customHeight="1" x14ac:dyDescent="0.2"/>
    <row r="2756" s="37" customFormat="1" ht="13.35" customHeight="1" x14ac:dyDescent="0.2"/>
    <row r="2757" s="37" customFormat="1" ht="13.35" customHeight="1" x14ac:dyDescent="0.2"/>
    <row r="2758" s="37" customFormat="1" ht="13.35" customHeight="1" x14ac:dyDescent="0.2"/>
    <row r="2759" s="37" customFormat="1" ht="13.35" customHeight="1" x14ac:dyDescent="0.2"/>
    <row r="2760" s="37" customFormat="1" ht="13.35" customHeight="1" x14ac:dyDescent="0.2"/>
    <row r="2761" s="37" customFormat="1" ht="13.35" customHeight="1" x14ac:dyDescent="0.2"/>
    <row r="2762" s="37" customFormat="1" ht="13.35" customHeight="1" x14ac:dyDescent="0.2"/>
    <row r="2763" s="37" customFormat="1" ht="13.35" customHeight="1" x14ac:dyDescent="0.2"/>
    <row r="2764" s="37" customFormat="1" ht="13.35" customHeight="1" x14ac:dyDescent="0.2"/>
    <row r="2765" s="37" customFormat="1" ht="13.35" customHeight="1" x14ac:dyDescent="0.2"/>
    <row r="2766" s="37" customFormat="1" ht="13.35" customHeight="1" x14ac:dyDescent="0.2"/>
    <row r="2767" s="37" customFormat="1" ht="13.35" customHeight="1" x14ac:dyDescent="0.2"/>
    <row r="2768" s="37" customFormat="1" ht="13.35" customHeight="1" x14ac:dyDescent="0.2"/>
    <row r="2769" s="37" customFormat="1" ht="13.35" customHeight="1" x14ac:dyDescent="0.2"/>
    <row r="2770" s="37" customFormat="1" ht="13.35" customHeight="1" x14ac:dyDescent="0.2"/>
    <row r="2771" s="37" customFormat="1" ht="13.35" customHeight="1" x14ac:dyDescent="0.2"/>
    <row r="2772" s="37" customFormat="1" ht="13.35" customHeight="1" x14ac:dyDescent="0.2"/>
    <row r="2773" s="37" customFormat="1" ht="13.35" customHeight="1" x14ac:dyDescent="0.2"/>
    <row r="2774" s="37" customFormat="1" ht="13.35" customHeight="1" x14ac:dyDescent="0.2"/>
    <row r="2775" s="37" customFormat="1" ht="13.35" customHeight="1" x14ac:dyDescent="0.2"/>
    <row r="2776" s="37" customFormat="1" ht="13.35" customHeight="1" x14ac:dyDescent="0.2"/>
    <row r="2777" s="37" customFormat="1" ht="13.35" customHeight="1" x14ac:dyDescent="0.2"/>
    <row r="2778" s="37" customFormat="1" ht="13.35" customHeight="1" x14ac:dyDescent="0.2"/>
    <row r="2779" s="37" customFormat="1" ht="13.35" customHeight="1" x14ac:dyDescent="0.2"/>
    <row r="2780" s="37" customFormat="1" ht="13.35" customHeight="1" x14ac:dyDescent="0.2"/>
    <row r="2781" s="37" customFormat="1" ht="13.35" customHeight="1" x14ac:dyDescent="0.2"/>
    <row r="2782" s="37" customFormat="1" ht="13.35" customHeight="1" x14ac:dyDescent="0.2"/>
    <row r="2783" s="37" customFormat="1" ht="13.35" customHeight="1" x14ac:dyDescent="0.2"/>
    <row r="2784" s="37" customFormat="1" ht="13.35" customHeight="1" x14ac:dyDescent="0.2"/>
    <row r="2785" s="37" customFormat="1" ht="13.35" customHeight="1" x14ac:dyDescent="0.2"/>
    <row r="2786" s="37" customFormat="1" ht="13.35" customHeight="1" x14ac:dyDescent="0.2"/>
    <row r="2787" s="37" customFormat="1" ht="13.35" customHeight="1" x14ac:dyDescent="0.2"/>
    <row r="2788" s="37" customFormat="1" ht="13.35" customHeight="1" x14ac:dyDescent="0.2"/>
    <row r="2789" s="37" customFormat="1" ht="13.35" customHeight="1" x14ac:dyDescent="0.2"/>
    <row r="2790" s="37" customFormat="1" ht="13.35" customHeight="1" x14ac:dyDescent="0.2"/>
    <row r="2791" s="37" customFormat="1" ht="13.35" customHeight="1" x14ac:dyDescent="0.2"/>
    <row r="2792" s="37" customFormat="1" ht="13.35" customHeight="1" x14ac:dyDescent="0.2"/>
    <row r="2793" s="37" customFormat="1" ht="13.35" customHeight="1" x14ac:dyDescent="0.2"/>
    <row r="2794" s="37" customFormat="1" ht="13.35" customHeight="1" x14ac:dyDescent="0.2"/>
    <row r="2795" s="37" customFormat="1" ht="13.35" customHeight="1" x14ac:dyDescent="0.2"/>
    <row r="2796" s="37" customFormat="1" ht="13.35" customHeight="1" x14ac:dyDescent="0.2"/>
    <row r="2797" s="37" customFormat="1" ht="13.35" customHeight="1" x14ac:dyDescent="0.2"/>
    <row r="2798" s="37" customFormat="1" ht="13.35" customHeight="1" x14ac:dyDescent="0.2"/>
    <row r="2799" s="37" customFormat="1" ht="13.35" customHeight="1" x14ac:dyDescent="0.2"/>
    <row r="2800" s="37" customFormat="1" ht="13.35" customHeight="1" x14ac:dyDescent="0.2"/>
    <row r="2801" s="37" customFormat="1" ht="13.35" customHeight="1" x14ac:dyDescent="0.2"/>
    <row r="2802" s="37" customFormat="1" ht="13.35" customHeight="1" x14ac:dyDescent="0.2"/>
    <row r="2803" s="37" customFormat="1" ht="13.35" customHeight="1" x14ac:dyDescent="0.2"/>
    <row r="2804" s="37" customFormat="1" ht="13.35" customHeight="1" x14ac:dyDescent="0.2"/>
    <row r="2805" s="37" customFormat="1" ht="13.35" customHeight="1" x14ac:dyDescent="0.2"/>
    <row r="2806" s="37" customFormat="1" ht="13.35" customHeight="1" x14ac:dyDescent="0.2"/>
    <row r="2807" s="37" customFormat="1" ht="13.35" customHeight="1" x14ac:dyDescent="0.2"/>
    <row r="2808" s="37" customFormat="1" ht="13.35" customHeight="1" x14ac:dyDescent="0.2"/>
    <row r="2809" s="37" customFormat="1" ht="13.35" customHeight="1" x14ac:dyDescent="0.2"/>
    <row r="2810" s="37" customFormat="1" ht="13.35" customHeight="1" x14ac:dyDescent="0.2"/>
    <row r="2811" s="37" customFormat="1" ht="13.35" customHeight="1" x14ac:dyDescent="0.2"/>
    <row r="2812" s="37" customFormat="1" ht="13.35" customHeight="1" x14ac:dyDescent="0.2"/>
    <row r="2813" s="37" customFormat="1" ht="13.35" customHeight="1" x14ac:dyDescent="0.2"/>
    <row r="2814" s="37" customFormat="1" ht="13.35" customHeight="1" x14ac:dyDescent="0.2"/>
    <row r="2815" s="37" customFormat="1" ht="13.35" customHeight="1" x14ac:dyDescent="0.2"/>
    <row r="2816" s="37" customFormat="1" ht="13.35" customHeight="1" x14ac:dyDescent="0.2"/>
    <row r="2817" s="37" customFormat="1" ht="13.35" customHeight="1" x14ac:dyDescent="0.2"/>
    <row r="2818" s="37" customFormat="1" ht="13.35" customHeight="1" x14ac:dyDescent="0.2"/>
    <row r="2819" s="37" customFormat="1" ht="13.35" customHeight="1" x14ac:dyDescent="0.2"/>
    <row r="2820" s="37" customFormat="1" ht="13.35" customHeight="1" x14ac:dyDescent="0.2"/>
    <row r="2821" s="37" customFormat="1" ht="13.35" customHeight="1" x14ac:dyDescent="0.2"/>
    <row r="2822" s="37" customFormat="1" ht="13.35" customHeight="1" x14ac:dyDescent="0.2"/>
    <row r="2823" s="37" customFormat="1" ht="13.35" customHeight="1" x14ac:dyDescent="0.2"/>
    <row r="2824" s="37" customFormat="1" ht="13.35" customHeight="1" x14ac:dyDescent="0.2"/>
    <row r="2825" s="37" customFormat="1" ht="13.35" customHeight="1" x14ac:dyDescent="0.2"/>
    <row r="2826" s="37" customFormat="1" ht="13.35" customHeight="1" x14ac:dyDescent="0.2"/>
    <row r="2827" s="37" customFormat="1" ht="13.35" customHeight="1" x14ac:dyDescent="0.2"/>
    <row r="2828" s="37" customFormat="1" ht="13.35" customHeight="1" x14ac:dyDescent="0.2"/>
    <row r="2829" s="37" customFormat="1" ht="13.35" customHeight="1" x14ac:dyDescent="0.2"/>
    <row r="2830" s="37" customFormat="1" ht="13.35" customHeight="1" x14ac:dyDescent="0.2"/>
    <row r="2831" s="37" customFormat="1" ht="13.35" customHeight="1" x14ac:dyDescent="0.2"/>
    <row r="2832" s="37" customFormat="1" ht="13.35" customHeight="1" x14ac:dyDescent="0.2"/>
    <row r="2833" s="37" customFormat="1" ht="13.35" customHeight="1" x14ac:dyDescent="0.2"/>
    <row r="2834" s="37" customFormat="1" ht="13.35" customHeight="1" x14ac:dyDescent="0.2"/>
    <row r="2835" s="37" customFormat="1" ht="13.35" customHeight="1" x14ac:dyDescent="0.2"/>
    <row r="2836" s="37" customFormat="1" ht="13.35" customHeight="1" x14ac:dyDescent="0.2"/>
    <row r="2837" s="37" customFormat="1" ht="13.35" customHeight="1" x14ac:dyDescent="0.2"/>
    <row r="2838" s="37" customFormat="1" ht="13.35" customHeight="1" x14ac:dyDescent="0.2"/>
    <row r="2839" s="37" customFormat="1" ht="13.35" customHeight="1" x14ac:dyDescent="0.2"/>
    <row r="2840" s="37" customFormat="1" ht="13.35" customHeight="1" x14ac:dyDescent="0.2"/>
    <row r="2841" s="37" customFormat="1" ht="13.35" customHeight="1" x14ac:dyDescent="0.2"/>
    <row r="2842" s="37" customFormat="1" ht="13.35" customHeight="1" x14ac:dyDescent="0.2"/>
    <row r="2843" s="37" customFormat="1" ht="13.35" customHeight="1" x14ac:dyDescent="0.2"/>
    <row r="2844" s="37" customFormat="1" ht="13.35" customHeight="1" x14ac:dyDescent="0.2"/>
    <row r="2845" s="37" customFormat="1" ht="13.35" customHeight="1" x14ac:dyDescent="0.2"/>
    <row r="2846" s="37" customFormat="1" ht="13.35" customHeight="1" x14ac:dyDescent="0.2"/>
    <row r="2847" s="37" customFormat="1" ht="13.35" customHeight="1" x14ac:dyDescent="0.2"/>
    <row r="2848" s="37" customFormat="1" ht="13.35" customHeight="1" x14ac:dyDescent="0.2"/>
    <row r="2849" s="37" customFormat="1" ht="13.35" customHeight="1" x14ac:dyDescent="0.2"/>
    <row r="2850" s="37" customFormat="1" ht="13.35" customHeight="1" x14ac:dyDescent="0.2"/>
    <row r="2851" s="37" customFormat="1" ht="13.35" customHeight="1" x14ac:dyDescent="0.2"/>
    <row r="2852" s="37" customFormat="1" ht="13.35" customHeight="1" x14ac:dyDescent="0.2"/>
    <row r="2853" s="37" customFormat="1" ht="13.35" customHeight="1" x14ac:dyDescent="0.2"/>
    <row r="2854" s="37" customFormat="1" ht="13.35" customHeight="1" x14ac:dyDescent="0.2"/>
    <row r="2855" s="37" customFormat="1" ht="13.35" customHeight="1" x14ac:dyDescent="0.2"/>
    <row r="2856" s="37" customFormat="1" ht="13.35" customHeight="1" x14ac:dyDescent="0.2"/>
    <row r="2857" s="37" customFormat="1" ht="13.35" customHeight="1" x14ac:dyDescent="0.2"/>
    <row r="2858" s="37" customFormat="1" ht="13.35" customHeight="1" x14ac:dyDescent="0.2"/>
    <row r="2859" s="37" customFormat="1" ht="13.35" customHeight="1" x14ac:dyDescent="0.2"/>
    <row r="2860" s="37" customFormat="1" ht="13.35" customHeight="1" x14ac:dyDescent="0.2"/>
    <row r="2861" s="37" customFormat="1" ht="13.35" customHeight="1" x14ac:dyDescent="0.2"/>
    <row r="2862" s="37" customFormat="1" ht="13.35" customHeight="1" x14ac:dyDescent="0.2"/>
    <row r="2863" s="37" customFormat="1" ht="13.35" customHeight="1" x14ac:dyDescent="0.2"/>
    <row r="2864" s="37" customFormat="1" ht="13.35" customHeight="1" x14ac:dyDescent="0.2"/>
    <row r="2865" s="37" customFormat="1" ht="13.35" customHeight="1" x14ac:dyDescent="0.2"/>
    <row r="2866" s="37" customFormat="1" ht="13.35" customHeight="1" x14ac:dyDescent="0.2"/>
    <row r="2867" s="37" customFormat="1" ht="13.35" customHeight="1" x14ac:dyDescent="0.2"/>
    <row r="2868" s="37" customFormat="1" ht="13.35" customHeight="1" x14ac:dyDescent="0.2"/>
    <row r="2869" s="37" customFormat="1" ht="13.35" customHeight="1" x14ac:dyDescent="0.2"/>
    <row r="2870" s="37" customFormat="1" ht="13.35" customHeight="1" x14ac:dyDescent="0.2"/>
    <row r="2871" s="37" customFormat="1" ht="13.35" customHeight="1" x14ac:dyDescent="0.2"/>
    <row r="2872" s="37" customFormat="1" ht="13.35" customHeight="1" x14ac:dyDescent="0.2"/>
    <row r="2873" s="37" customFormat="1" ht="13.35" customHeight="1" x14ac:dyDescent="0.2"/>
    <row r="2874" s="37" customFormat="1" ht="13.35" customHeight="1" x14ac:dyDescent="0.2"/>
    <row r="2875" s="37" customFormat="1" ht="13.35" customHeight="1" x14ac:dyDescent="0.2"/>
    <row r="2876" s="37" customFormat="1" ht="13.35" customHeight="1" x14ac:dyDescent="0.2"/>
    <row r="2877" s="37" customFormat="1" ht="13.35" customHeight="1" x14ac:dyDescent="0.2"/>
    <row r="2878" s="37" customFormat="1" ht="13.35" customHeight="1" x14ac:dyDescent="0.2"/>
    <row r="2879" s="37" customFormat="1" ht="13.35" customHeight="1" x14ac:dyDescent="0.2"/>
    <row r="2880" s="37" customFormat="1" ht="13.35" customHeight="1" x14ac:dyDescent="0.2"/>
    <row r="2881" s="37" customFormat="1" ht="13.35" customHeight="1" x14ac:dyDescent="0.2"/>
    <row r="2882" s="37" customFormat="1" ht="13.35" customHeight="1" x14ac:dyDescent="0.2"/>
    <row r="2883" s="37" customFormat="1" ht="13.35" customHeight="1" x14ac:dyDescent="0.2"/>
    <row r="2884" s="37" customFormat="1" ht="13.35" customHeight="1" x14ac:dyDescent="0.2"/>
    <row r="2885" s="37" customFormat="1" ht="13.35" customHeight="1" x14ac:dyDescent="0.2"/>
    <row r="2886" s="37" customFormat="1" ht="13.35" customHeight="1" x14ac:dyDescent="0.2"/>
    <row r="2887" s="37" customFormat="1" ht="13.35" customHeight="1" x14ac:dyDescent="0.2"/>
    <row r="2888" s="37" customFormat="1" ht="13.35" customHeight="1" x14ac:dyDescent="0.2"/>
    <row r="2889" s="37" customFormat="1" ht="13.35" customHeight="1" x14ac:dyDescent="0.2"/>
    <row r="2890" s="37" customFormat="1" ht="13.35" customHeight="1" x14ac:dyDescent="0.2"/>
    <row r="2891" s="37" customFormat="1" ht="13.35" customHeight="1" x14ac:dyDescent="0.2"/>
    <row r="2892" s="37" customFormat="1" ht="13.35" customHeight="1" x14ac:dyDescent="0.2"/>
    <row r="2893" s="37" customFormat="1" ht="13.35" customHeight="1" x14ac:dyDescent="0.2"/>
    <row r="2894" s="37" customFormat="1" ht="13.35" customHeight="1" x14ac:dyDescent="0.2"/>
    <row r="2895" s="37" customFormat="1" ht="13.35" customHeight="1" x14ac:dyDescent="0.2"/>
    <row r="2896" s="37" customFormat="1" ht="13.35" customHeight="1" x14ac:dyDescent="0.2"/>
    <row r="2897" s="37" customFormat="1" ht="13.35" customHeight="1" x14ac:dyDescent="0.2"/>
    <row r="2898" s="37" customFormat="1" ht="13.35" customHeight="1" x14ac:dyDescent="0.2"/>
    <row r="2899" s="37" customFormat="1" ht="13.35" customHeight="1" x14ac:dyDescent="0.2"/>
    <row r="2900" s="37" customFormat="1" ht="13.35" customHeight="1" x14ac:dyDescent="0.2"/>
    <row r="2901" s="37" customFormat="1" ht="13.35" customHeight="1" x14ac:dyDescent="0.2"/>
    <row r="2902" s="37" customFormat="1" ht="13.35" customHeight="1" x14ac:dyDescent="0.2"/>
    <row r="2903" s="37" customFormat="1" ht="13.35" customHeight="1" x14ac:dyDescent="0.2"/>
    <row r="2904" s="37" customFormat="1" ht="13.35" customHeight="1" x14ac:dyDescent="0.2"/>
    <row r="2905" s="37" customFormat="1" ht="13.35" customHeight="1" x14ac:dyDescent="0.2"/>
    <row r="2906" s="37" customFormat="1" ht="13.35" customHeight="1" x14ac:dyDescent="0.2"/>
    <row r="2907" s="37" customFormat="1" ht="13.35" customHeight="1" x14ac:dyDescent="0.2"/>
    <row r="2908" s="37" customFormat="1" ht="13.35" customHeight="1" x14ac:dyDescent="0.2"/>
    <row r="2909" s="37" customFormat="1" ht="13.35" customHeight="1" x14ac:dyDescent="0.2"/>
    <row r="2910" s="37" customFormat="1" ht="13.35" customHeight="1" x14ac:dyDescent="0.2"/>
    <row r="2911" s="37" customFormat="1" ht="13.35" customHeight="1" x14ac:dyDescent="0.2"/>
    <row r="2912" s="37" customFormat="1" ht="13.35" customHeight="1" x14ac:dyDescent="0.2"/>
    <row r="2913" s="37" customFormat="1" ht="13.35" customHeight="1" x14ac:dyDescent="0.2"/>
    <row r="2914" s="37" customFormat="1" ht="13.35" customHeight="1" x14ac:dyDescent="0.2"/>
    <row r="2915" s="37" customFormat="1" ht="13.35" customHeight="1" x14ac:dyDescent="0.2"/>
    <row r="2916" s="37" customFormat="1" ht="13.35" customHeight="1" x14ac:dyDescent="0.2"/>
    <row r="2917" s="37" customFormat="1" ht="13.35" customHeight="1" x14ac:dyDescent="0.2"/>
    <row r="2918" s="37" customFormat="1" ht="13.35" customHeight="1" x14ac:dyDescent="0.2"/>
    <row r="2919" s="37" customFormat="1" ht="13.35" customHeight="1" x14ac:dyDescent="0.2"/>
    <row r="2920" s="37" customFormat="1" ht="13.35" customHeight="1" x14ac:dyDescent="0.2"/>
    <row r="2921" s="37" customFormat="1" ht="13.35" customHeight="1" x14ac:dyDescent="0.2"/>
    <row r="2922" s="37" customFormat="1" ht="13.35" customHeight="1" x14ac:dyDescent="0.2"/>
    <row r="2923" s="37" customFormat="1" ht="13.35" customHeight="1" x14ac:dyDescent="0.2"/>
    <row r="2924" s="37" customFormat="1" ht="13.35" customHeight="1" x14ac:dyDescent="0.2"/>
    <row r="2925" s="37" customFormat="1" ht="13.35" customHeight="1" x14ac:dyDescent="0.2"/>
    <row r="2926" s="37" customFormat="1" ht="13.35" customHeight="1" x14ac:dyDescent="0.2"/>
    <row r="2927" s="37" customFormat="1" ht="13.35" customHeight="1" x14ac:dyDescent="0.2"/>
    <row r="2928" s="37" customFormat="1" ht="13.35" customHeight="1" x14ac:dyDescent="0.2"/>
    <row r="2929" s="37" customFormat="1" ht="13.35" customHeight="1" x14ac:dyDescent="0.2"/>
    <row r="2930" s="37" customFormat="1" ht="13.35" customHeight="1" x14ac:dyDescent="0.2"/>
    <row r="2931" s="37" customFormat="1" ht="13.35" customHeight="1" x14ac:dyDescent="0.2"/>
    <row r="2932" s="37" customFormat="1" ht="13.35" customHeight="1" x14ac:dyDescent="0.2"/>
    <row r="2933" s="37" customFormat="1" ht="13.35" customHeight="1" x14ac:dyDescent="0.2"/>
    <row r="2934" s="37" customFormat="1" ht="13.35" customHeight="1" x14ac:dyDescent="0.2"/>
    <row r="2935" s="37" customFormat="1" ht="13.35" customHeight="1" x14ac:dyDescent="0.2"/>
    <row r="2936" s="37" customFormat="1" ht="13.35" customHeight="1" x14ac:dyDescent="0.2"/>
    <row r="2937" s="37" customFormat="1" ht="13.35" customHeight="1" x14ac:dyDescent="0.2"/>
    <row r="2938" s="37" customFormat="1" ht="13.35" customHeight="1" x14ac:dyDescent="0.2"/>
    <row r="2939" s="37" customFormat="1" ht="13.35" customHeight="1" x14ac:dyDescent="0.2"/>
    <row r="2940" s="37" customFormat="1" ht="13.35" customHeight="1" x14ac:dyDescent="0.2"/>
    <row r="2941" s="37" customFormat="1" ht="13.35" customHeight="1" x14ac:dyDescent="0.2"/>
    <row r="2942" s="37" customFormat="1" ht="13.35" customHeight="1" x14ac:dyDescent="0.2"/>
    <row r="2943" s="37" customFormat="1" ht="13.35" customHeight="1" x14ac:dyDescent="0.2"/>
    <row r="2944" s="37" customFormat="1" ht="13.35" customHeight="1" x14ac:dyDescent="0.2"/>
    <row r="2945" s="37" customFormat="1" ht="13.35" customHeight="1" x14ac:dyDescent="0.2"/>
    <row r="2946" s="37" customFormat="1" ht="13.35" customHeight="1" x14ac:dyDescent="0.2"/>
    <row r="2947" s="37" customFormat="1" ht="13.35" customHeight="1" x14ac:dyDescent="0.2"/>
    <row r="2948" s="37" customFormat="1" ht="13.35" customHeight="1" x14ac:dyDescent="0.2"/>
    <row r="2949" s="37" customFormat="1" ht="13.35" customHeight="1" x14ac:dyDescent="0.2"/>
    <row r="2950" s="37" customFormat="1" ht="13.35" customHeight="1" x14ac:dyDescent="0.2"/>
    <row r="2951" s="37" customFormat="1" ht="13.35" customHeight="1" x14ac:dyDescent="0.2"/>
    <row r="2952" s="37" customFormat="1" ht="13.35" customHeight="1" x14ac:dyDescent="0.2"/>
    <row r="2953" s="37" customFormat="1" ht="13.35" customHeight="1" x14ac:dyDescent="0.2"/>
    <row r="2954" s="37" customFormat="1" ht="13.35" customHeight="1" x14ac:dyDescent="0.2"/>
    <row r="2955" s="37" customFormat="1" ht="13.35" customHeight="1" x14ac:dyDescent="0.2"/>
    <row r="2956" s="37" customFormat="1" ht="13.35" customHeight="1" x14ac:dyDescent="0.2"/>
    <row r="2957" s="37" customFormat="1" ht="13.35" customHeight="1" x14ac:dyDescent="0.2"/>
    <row r="2958" s="37" customFormat="1" ht="13.35" customHeight="1" x14ac:dyDescent="0.2"/>
    <row r="2959" s="37" customFormat="1" ht="13.35" customHeight="1" x14ac:dyDescent="0.2"/>
    <row r="2960" s="37" customFormat="1" ht="13.35" customHeight="1" x14ac:dyDescent="0.2"/>
    <row r="2961" s="37" customFormat="1" ht="13.35" customHeight="1" x14ac:dyDescent="0.2"/>
    <row r="2962" s="37" customFormat="1" ht="13.35" customHeight="1" x14ac:dyDescent="0.2"/>
    <row r="2963" s="37" customFormat="1" ht="13.35" customHeight="1" x14ac:dyDescent="0.2"/>
    <row r="2964" s="37" customFormat="1" ht="13.35" customHeight="1" x14ac:dyDescent="0.2"/>
    <row r="2965" s="37" customFormat="1" ht="13.35" customHeight="1" x14ac:dyDescent="0.2"/>
    <row r="2966" s="37" customFormat="1" ht="13.35" customHeight="1" x14ac:dyDescent="0.2"/>
    <row r="2967" s="37" customFormat="1" ht="13.35" customHeight="1" x14ac:dyDescent="0.2"/>
    <row r="2968" s="37" customFormat="1" ht="13.35" customHeight="1" x14ac:dyDescent="0.2"/>
    <row r="2969" s="37" customFormat="1" ht="13.35" customHeight="1" x14ac:dyDescent="0.2"/>
    <row r="2970" s="37" customFormat="1" ht="13.35" customHeight="1" x14ac:dyDescent="0.2"/>
    <row r="2971" s="37" customFormat="1" ht="13.35" customHeight="1" x14ac:dyDescent="0.2"/>
    <row r="2972" s="37" customFormat="1" ht="13.35" customHeight="1" x14ac:dyDescent="0.2"/>
    <row r="2973" s="37" customFormat="1" ht="13.35" customHeight="1" x14ac:dyDescent="0.2"/>
    <row r="2974" s="37" customFormat="1" ht="13.35" customHeight="1" x14ac:dyDescent="0.2"/>
    <row r="2975" s="37" customFormat="1" ht="13.35" customHeight="1" x14ac:dyDescent="0.2"/>
    <row r="2976" s="37" customFormat="1" ht="13.35" customHeight="1" x14ac:dyDescent="0.2"/>
    <row r="2977" s="37" customFormat="1" ht="13.35" customHeight="1" x14ac:dyDescent="0.2"/>
    <row r="2978" s="37" customFormat="1" ht="13.35" customHeight="1" x14ac:dyDescent="0.2"/>
    <row r="2979" s="37" customFormat="1" ht="13.35" customHeight="1" x14ac:dyDescent="0.2"/>
    <row r="2980" s="37" customFormat="1" ht="13.35" customHeight="1" x14ac:dyDescent="0.2"/>
    <row r="2981" s="37" customFormat="1" ht="13.35" customHeight="1" x14ac:dyDescent="0.2"/>
    <row r="2982" s="37" customFormat="1" ht="13.35" customHeight="1" x14ac:dyDescent="0.2"/>
    <row r="2983" s="37" customFormat="1" ht="13.35" customHeight="1" x14ac:dyDescent="0.2"/>
    <row r="2984" s="37" customFormat="1" ht="13.35" customHeight="1" x14ac:dyDescent="0.2"/>
    <row r="2985" s="37" customFormat="1" ht="13.35" customHeight="1" x14ac:dyDescent="0.2"/>
    <row r="2986" s="37" customFormat="1" ht="13.35" customHeight="1" x14ac:dyDescent="0.2"/>
    <row r="2987" s="37" customFormat="1" ht="13.35" customHeight="1" x14ac:dyDescent="0.2"/>
    <row r="2988" s="37" customFormat="1" ht="13.35" customHeight="1" x14ac:dyDescent="0.2"/>
    <row r="2989" s="37" customFormat="1" ht="13.35" customHeight="1" x14ac:dyDescent="0.2"/>
    <row r="2990" s="37" customFormat="1" ht="13.35" customHeight="1" x14ac:dyDescent="0.2"/>
    <row r="2991" s="37" customFormat="1" ht="13.35" customHeight="1" x14ac:dyDescent="0.2"/>
    <row r="2992" s="37" customFormat="1" ht="13.35" customHeight="1" x14ac:dyDescent="0.2"/>
    <row r="2993" s="37" customFormat="1" ht="13.35" customHeight="1" x14ac:dyDescent="0.2"/>
    <row r="2994" s="37" customFormat="1" ht="13.35" customHeight="1" x14ac:dyDescent="0.2"/>
    <row r="2995" s="37" customFormat="1" ht="13.35" customHeight="1" x14ac:dyDescent="0.2"/>
    <row r="2996" s="37" customFormat="1" ht="13.35" customHeight="1" x14ac:dyDescent="0.2"/>
    <row r="2997" s="37" customFormat="1" ht="13.35" customHeight="1" x14ac:dyDescent="0.2"/>
    <row r="2998" s="37" customFormat="1" ht="13.35" customHeight="1" x14ac:dyDescent="0.2"/>
    <row r="2999" s="37" customFormat="1" ht="13.35" customHeight="1" x14ac:dyDescent="0.2"/>
    <row r="3000" s="37" customFormat="1" ht="13.35" customHeight="1" x14ac:dyDescent="0.2"/>
    <row r="3001" s="37" customFormat="1" ht="13.35" customHeight="1" x14ac:dyDescent="0.2"/>
    <row r="3002" s="37" customFormat="1" ht="13.35" customHeight="1" x14ac:dyDescent="0.2"/>
    <row r="3003" s="37" customFormat="1" ht="13.35" customHeight="1" x14ac:dyDescent="0.2"/>
    <row r="3004" s="37" customFormat="1" ht="13.35" customHeight="1" x14ac:dyDescent="0.2"/>
    <row r="3005" s="37" customFormat="1" ht="13.35" customHeight="1" x14ac:dyDescent="0.2"/>
    <row r="3006" s="37" customFormat="1" ht="13.35" customHeight="1" x14ac:dyDescent="0.2"/>
    <row r="3007" s="37" customFormat="1" ht="13.35" customHeight="1" x14ac:dyDescent="0.2"/>
    <row r="3008" s="37" customFormat="1" ht="13.35" customHeight="1" x14ac:dyDescent="0.2"/>
    <row r="3009" s="37" customFormat="1" ht="13.35" customHeight="1" x14ac:dyDescent="0.2"/>
    <row r="3010" s="37" customFormat="1" ht="13.35" customHeight="1" x14ac:dyDescent="0.2"/>
    <row r="3011" s="37" customFormat="1" ht="13.35" customHeight="1" x14ac:dyDescent="0.2"/>
    <row r="3012" s="37" customFormat="1" ht="13.35" customHeight="1" x14ac:dyDescent="0.2"/>
    <row r="3013" s="37" customFormat="1" ht="13.35" customHeight="1" x14ac:dyDescent="0.2"/>
    <row r="3014" s="37" customFormat="1" ht="13.35" customHeight="1" x14ac:dyDescent="0.2"/>
    <row r="3015" s="37" customFormat="1" ht="13.35" customHeight="1" x14ac:dyDescent="0.2"/>
    <row r="3016" s="37" customFormat="1" ht="13.35" customHeight="1" x14ac:dyDescent="0.2"/>
    <row r="3017" s="37" customFormat="1" ht="13.35" customHeight="1" x14ac:dyDescent="0.2"/>
    <row r="3018" s="37" customFormat="1" ht="13.35" customHeight="1" x14ac:dyDescent="0.2"/>
    <row r="3019" s="37" customFormat="1" ht="13.35" customHeight="1" x14ac:dyDescent="0.2"/>
    <row r="3020" s="37" customFormat="1" ht="13.35" customHeight="1" x14ac:dyDescent="0.2"/>
    <row r="3021" s="37" customFormat="1" ht="13.35" customHeight="1" x14ac:dyDescent="0.2"/>
    <row r="3022" s="37" customFormat="1" ht="13.35" customHeight="1" x14ac:dyDescent="0.2"/>
    <row r="3023" s="37" customFormat="1" ht="13.35" customHeight="1" x14ac:dyDescent="0.2"/>
    <row r="3024" s="37" customFormat="1" ht="13.35" customHeight="1" x14ac:dyDescent="0.2"/>
    <row r="3025" s="37" customFormat="1" ht="13.35" customHeight="1" x14ac:dyDescent="0.2"/>
    <row r="3026" s="37" customFormat="1" ht="13.35" customHeight="1" x14ac:dyDescent="0.2"/>
    <row r="3027" s="37" customFormat="1" ht="13.35" customHeight="1" x14ac:dyDescent="0.2"/>
    <row r="3028" s="37" customFormat="1" ht="13.35" customHeight="1" x14ac:dyDescent="0.2"/>
    <row r="3029" s="37" customFormat="1" ht="13.35" customHeight="1" x14ac:dyDescent="0.2"/>
    <row r="3030" s="37" customFormat="1" ht="13.35" customHeight="1" x14ac:dyDescent="0.2"/>
    <row r="3031" s="37" customFormat="1" ht="13.35" customHeight="1" x14ac:dyDescent="0.2"/>
    <row r="3032" s="37" customFormat="1" ht="13.35" customHeight="1" x14ac:dyDescent="0.2"/>
    <row r="3033" s="37" customFormat="1" ht="13.35" customHeight="1" x14ac:dyDescent="0.2"/>
    <row r="3034" s="37" customFormat="1" ht="13.35" customHeight="1" x14ac:dyDescent="0.2"/>
    <row r="3035" s="37" customFormat="1" ht="13.35" customHeight="1" x14ac:dyDescent="0.2"/>
    <row r="3036" s="37" customFormat="1" ht="13.35" customHeight="1" x14ac:dyDescent="0.2"/>
    <row r="3037" s="37" customFormat="1" ht="13.35" customHeight="1" x14ac:dyDescent="0.2"/>
    <row r="3038" s="37" customFormat="1" ht="13.35" customHeight="1" x14ac:dyDescent="0.2"/>
    <row r="3039" s="37" customFormat="1" ht="13.35" customHeight="1" x14ac:dyDescent="0.2"/>
    <row r="3040" s="37" customFormat="1" ht="13.35" customHeight="1" x14ac:dyDescent="0.2"/>
    <row r="3041" s="37" customFormat="1" ht="13.35" customHeight="1" x14ac:dyDescent="0.2"/>
    <row r="3042" s="37" customFormat="1" ht="13.35" customHeight="1" x14ac:dyDescent="0.2"/>
    <row r="3043" s="37" customFormat="1" ht="13.35" customHeight="1" x14ac:dyDescent="0.2"/>
    <row r="3044" s="37" customFormat="1" ht="13.35" customHeight="1" x14ac:dyDescent="0.2"/>
    <row r="3045" s="37" customFormat="1" ht="13.35" customHeight="1" x14ac:dyDescent="0.2"/>
    <row r="3046" s="37" customFormat="1" ht="13.35" customHeight="1" x14ac:dyDescent="0.2"/>
    <row r="3047" s="37" customFormat="1" ht="13.35" customHeight="1" x14ac:dyDescent="0.2"/>
    <row r="3048" s="37" customFormat="1" ht="13.35" customHeight="1" x14ac:dyDescent="0.2"/>
    <row r="3049" s="37" customFormat="1" ht="13.35" customHeight="1" x14ac:dyDescent="0.2"/>
    <row r="3050" s="37" customFormat="1" ht="13.35" customHeight="1" x14ac:dyDescent="0.2"/>
    <row r="3051" s="37" customFormat="1" ht="13.35" customHeight="1" x14ac:dyDescent="0.2"/>
    <row r="3052" s="37" customFormat="1" ht="13.35" customHeight="1" x14ac:dyDescent="0.2"/>
    <row r="3053" s="37" customFormat="1" ht="13.35" customHeight="1" x14ac:dyDescent="0.2"/>
    <row r="3054" s="37" customFormat="1" ht="13.35" customHeight="1" x14ac:dyDescent="0.2"/>
    <row r="3055" s="37" customFormat="1" ht="13.35" customHeight="1" x14ac:dyDescent="0.2"/>
    <row r="3056" s="37" customFormat="1" ht="13.35" customHeight="1" x14ac:dyDescent="0.2"/>
    <row r="3057" s="37" customFormat="1" ht="13.35" customHeight="1" x14ac:dyDescent="0.2"/>
    <row r="3058" s="37" customFormat="1" ht="13.35" customHeight="1" x14ac:dyDescent="0.2"/>
    <row r="3059" s="37" customFormat="1" ht="13.35" customHeight="1" x14ac:dyDescent="0.2"/>
    <row r="3060" s="37" customFormat="1" ht="13.35" customHeight="1" x14ac:dyDescent="0.2"/>
    <row r="3061" s="37" customFormat="1" ht="13.35" customHeight="1" x14ac:dyDescent="0.2"/>
    <row r="3062" s="37" customFormat="1" ht="13.35" customHeight="1" x14ac:dyDescent="0.2"/>
    <row r="3063" s="37" customFormat="1" ht="13.35" customHeight="1" x14ac:dyDescent="0.2"/>
    <row r="3064" s="37" customFormat="1" ht="13.35" customHeight="1" x14ac:dyDescent="0.2"/>
    <row r="3065" s="37" customFormat="1" ht="13.35" customHeight="1" x14ac:dyDescent="0.2"/>
    <row r="3066" s="37" customFormat="1" ht="13.35" customHeight="1" x14ac:dyDescent="0.2"/>
    <row r="3067" s="37" customFormat="1" ht="13.35" customHeight="1" x14ac:dyDescent="0.2"/>
    <row r="3068" s="37" customFormat="1" ht="13.35" customHeight="1" x14ac:dyDescent="0.2"/>
    <row r="3069" s="37" customFormat="1" ht="13.35" customHeight="1" x14ac:dyDescent="0.2"/>
    <row r="3070" s="37" customFormat="1" ht="13.35" customHeight="1" x14ac:dyDescent="0.2"/>
    <row r="3071" s="37" customFormat="1" ht="13.35" customHeight="1" x14ac:dyDescent="0.2"/>
    <row r="3072" s="37" customFormat="1" ht="13.35" customHeight="1" x14ac:dyDescent="0.2"/>
    <row r="3073" s="37" customFormat="1" ht="13.35" customHeight="1" x14ac:dyDescent="0.2"/>
    <row r="3074" s="37" customFormat="1" ht="13.35" customHeight="1" x14ac:dyDescent="0.2"/>
    <row r="3075" s="37" customFormat="1" ht="13.35" customHeight="1" x14ac:dyDescent="0.2"/>
    <row r="3076" s="37" customFormat="1" ht="13.35" customHeight="1" x14ac:dyDescent="0.2"/>
    <row r="3077" s="37" customFormat="1" ht="13.35" customHeight="1" x14ac:dyDescent="0.2"/>
    <row r="3078" s="37" customFormat="1" ht="13.35" customHeight="1" x14ac:dyDescent="0.2"/>
    <row r="3079" s="37" customFormat="1" ht="13.35" customHeight="1" x14ac:dyDescent="0.2"/>
    <row r="3080" s="37" customFormat="1" ht="13.35" customHeight="1" x14ac:dyDescent="0.2"/>
    <row r="3081" s="37" customFormat="1" ht="13.35" customHeight="1" x14ac:dyDescent="0.2"/>
    <row r="3082" s="37" customFormat="1" ht="13.35" customHeight="1" x14ac:dyDescent="0.2"/>
    <row r="3083" s="37" customFormat="1" ht="13.35" customHeight="1" x14ac:dyDescent="0.2"/>
    <row r="3084" s="37" customFormat="1" ht="13.35" customHeight="1" x14ac:dyDescent="0.2"/>
    <row r="3085" s="37" customFormat="1" ht="13.35" customHeight="1" x14ac:dyDescent="0.2"/>
    <row r="3086" s="37" customFormat="1" ht="13.35" customHeight="1" x14ac:dyDescent="0.2"/>
    <row r="3087" s="37" customFormat="1" ht="13.35" customHeight="1" x14ac:dyDescent="0.2"/>
    <row r="3088" s="37" customFormat="1" ht="13.35" customHeight="1" x14ac:dyDescent="0.2"/>
    <row r="3089" s="37" customFormat="1" ht="13.35" customHeight="1" x14ac:dyDescent="0.2"/>
    <row r="3090" s="37" customFormat="1" ht="13.35" customHeight="1" x14ac:dyDescent="0.2"/>
    <row r="3091" s="37" customFormat="1" ht="13.35" customHeight="1" x14ac:dyDescent="0.2"/>
    <row r="3092" s="37" customFormat="1" ht="13.35" customHeight="1" x14ac:dyDescent="0.2"/>
    <row r="3093" s="37" customFormat="1" ht="13.35" customHeight="1" x14ac:dyDescent="0.2"/>
    <row r="3094" s="37" customFormat="1" ht="13.35" customHeight="1" x14ac:dyDescent="0.2"/>
    <row r="3095" s="37" customFormat="1" ht="13.35" customHeight="1" x14ac:dyDescent="0.2"/>
    <row r="3096" s="37" customFormat="1" ht="13.35" customHeight="1" x14ac:dyDescent="0.2"/>
    <row r="3097" s="37" customFormat="1" ht="13.35" customHeight="1" x14ac:dyDescent="0.2"/>
    <row r="3098" s="37" customFormat="1" ht="13.35" customHeight="1" x14ac:dyDescent="0.2"/>
    <row r="3099" s="37" customFormat="1" ht="13.35" customHeight="1" x14ac:dyDescent="0.2"/>
    <row r="3100" s="37" customFormat="1" ht="13.35" customHeight="1" x14ac:dyDescent="0.2"/>
    <row r="3101" s="37" customFormat="1" ht="13.35" customHeight="1" x14ac:dyDescent="0.2"/>
    <row r="3102" s="37" customFormat="1" ht="13.35" customHeight="1" x14ac:dyDescent="0.2"/>
    <row r="3103" s="37" customFormat="1" ht="13.35" customHeight="1" x14ac:dyDescent="0.2"/>
    <row r="3104" s="37" customFormat="1" ht="13.35" customHeight="1" x14ac:dyDescent="0.2"/>
    <row r="3105" s="37" customFormat="1" ht="13.35" customHeight="1" x14ac:dyDescent="0.2"/>
    <row r="3106" s="37" customFormat="1" ht="13.35" customHeight="1" x14ac:dyDescent="0.2"/>
    <row r="3107" s="37" customFormat="1" ht="13.35" customHeight="1" x14ac:dyDescent="0.2"/>
    <row r="3108" s="37" customFormat="1" ht="13.35" customHeight="1" x14ac:dyDescent="0.2"/>
    <row r="3109" s="37" customFormat="1" ht="13.35" customHeight="1" x14ac:dyDescent="0.2"/>
    <row r="3110" s="37" customFormat="1" ht="13.35" customHeight="1" x14ac:dyDescent="0.2"/>
    <row r="3111" s="37" customFormat="1" ht="13.35" customHeight="1" x14ac:dyDescent="0.2"/>
    <row r="3112" s="37" customFormat="1" ht="13.35" customHeight="1" x14ac:dyDescent="0.2"/>
    <row r="3113" s="37" customFormat="1" ht="13.35" customHeight="1" x14ac:dyDescent="0.2"/>
    <row r="3114" s="37" customFormat="1" ht="13.35" customHeight="1" x14ac:dyDescent="0.2"/>
    <row r="3115" s="37" customFormat="1" ht="13.35" customHeight="1" x14ac:dyDescent="0.2"/>
    <row r="3116" s="37" customFormat="1" ht="13.35" customHeight="1" x14ac:dyDescent="0.2"/>
    <row r="3117" s="37" customFormat="1" ht="13.35" customHeight="1" x14ac:dyDescent="0.2"/>
    <row r="3118" s="37" customFormat="1" ht="13.35" customHeight="1" x14ac:dyDescent="0.2"/>
    <row r="3119" s="37" customFormat="1" ht="13.35" customHeight="1" x14ac:dyDescent="0.2"/>
    <row r="3120" s="37" customFormat="1" ht="13.35" customHeight="1" x14ac:dyDescent="0.2"/>
    <row r="3121" s="37" customFormat="1" ht="13.35" customHeight="1" x14ac:dyDescent="0.2"/>
    <row r="3122" s="37" customFormat="1" ht="13.35" customHeight="1" x14ac:dyDescent="0.2"/>
    <row r="3123" s="37" customFormat="1" ht="13.35" customHeight="1" x14ac:dyDescent="0.2"/>
    <row r="3124" s="37" customFormat="1" ht="13.35" customHeight="1" x14ac:dyDescent="0.2"/>
    <row r="3125" s="37" customFormat="1" ht="13.35" customHeight="1" x14ac:dyDescent="0.2"/>
    <row r="3126" s="37" customFormat="1" ht="13.35" customHeight="1" x14ac:dyDescent="0.2"/>
    <row r="3127" s="37" customFormat="1" ht="13.35" customHeight="1" x14ac:dyDescent="0.2"/>
    <row r="3128" s="37" customFormat="1" ht="13.35" customHeight="1" x14ac:dyDescent="0.2"/>
    <row r="3129" s="37" customFormat="1" ht="13.35" customHeight="1" x14ac:dyDescent="0.2"/>
    <row r="3130" s="37" customFormat="1" ht="13.35" customHeight="1" x14ac:dyDescent="0.2"/>
    <row r="3131" s="37" customFormat="1" ht="13.35" customHeight="1" x14ac:dyDescent="0.2"/>
    <row r="3132" s="37" customFormat="1" ht="13.35" customHeight="1" x14ac:dyDescent="0.2"/>
    <row r="3133" s="37" customFormat="1" ht="13.35" customHeight="1" x14ac:dyDescent="0.2"/>
    <row r="3134" s="37" customFormat="1" ht="13.35" customHeight="1" x14ac:dyDescent="0.2"/>
    <row r="3135" s="37" customFormat="1" ht="13.35" customHeight="1" x14ac:dyDescent="0.2"/>
    <row r="3136" s="37" customFormat="1" ht="13.35" customHeight="1" x14ac:dyDescent="0.2"/>
    <row r="3137" s="37" customFormat="1" ht="13.35" customHeight="1" x14ac:dyDescent="0.2"/>
    <row r="3138" s="37" customFormat="1" ht="13.35" customHeight="1" x14ac:dyDescent="0.2"/>
    <row r="3139" s="37" customFormat="1" ht="13.35" customHeight="1" x14ac:dyDescent="0.2"/>
    <row r="3140" s="37" customFormat="1" ht="13.35" customHeight="1" x14ac:dyDescent="0.2"/>
    <row r="3141" s="37" customFormat="1" ht="13.35" customHeight="1" x14ac:dyDescent="0.2"/>
    <row r="3142" s="37" customFormat="1" ht="13.35" customHeight="1" x14ac:dyDescent="0.2"/>
    <row r="3143" s="37" customFormat="1" ht="13.35" customHeight="1" x14ac:dyDescent="0.2"/>
    <row r="3144" s="37" customFormat="1" ht="13.35" customHeight="1" x14ac:dyDescent="0.2"/>
    <row r="3145" s="37" customFormat="1" ht="13.35" customHeight="1" x14ac:dyDescent="0.2"/>
    <row r="3146" s="37" customFormat="1" ht="13.35" customHeight="1" x14ac:dyDescent="0.2"/>
    <row r="3147" s="37" customFormat="1" ht="13.35" customHeight="1" x14ac:dyDescent="0.2"/>
    <row r="3148" s="37" customFormat="1" ht="13.35" customHeight="1" x14ac:dyDescent="0.2"/>
    <row r="3149" s="37" customFormat="1" ht="13.35" customHeight="1" x14ac:dyDescent="0.2"/>
    <row r="3150" s="37" customFormat="1" ht="13.35" customHeight="1" x14ac:dyDescent="0.2"/>
    <row r="3151" s="37" customFormat="1" ht="13.35" customHeight="1" x14ac:dyDescent="0.2"/>
    <row r="3152" s="37" customFormat="1" ht="13.35" customHeight="1" x14ac:dyDescent="0.2"/>
    <row r="3153" s="37" customFormat="1" ht="13.35" customHeight="1" x14ac:dyDescent="0.2"/>
    <row r="3154" s="37" customFormat="1" ht="13.35" customHeight="1" x14ac:dyDescent="0.2"/>
    <row r="3155" s="37" customFormat="1" ht="13.35" customHeight="1" x14ac:dyDescent="0.2"/>
    <row r="3156" s="37" customFormat="1" ht="13.35" customHeight="1" x14ac:dyDescent="0.2"/>
    <row r="3157" s="37" customFormat="1" ht="13.35" customHeight="1" x14ac:dyDescent="0.2"/>
    <row r="3158" s="37" customFormat="1" ht="13.35" customHeight="1" x14ac:dyDescent="0.2"/>
    <row r="3159" s="37" customFormat="1" ht="13.35" customHeight="1" x14ac:dyDescent="0.2"/>
    <row r="3160" s="37" customFormat="1" ht="13.35" customHeight="1" x14ac:dyDescent="0.2"/>
    <row r="3161" s="37" customFormat="1" ht="13.35" customHeight="1" x14ac:dyDescent="0.2"/>
    <row r="3162" s="37" customFormat="1" ht="13.35" customHeight="1" x14ac:dyDescent="0.2"/>
    <row r="3163" s="37" customFormat="1" ht="13.35" customHeight="1" x14ac:dyDescent="0.2"/>
    <row r="3164" s="37" customFormat="1" ht="13.35" customHeight="1" x14ac:dyDescent="0.2"/>
    <row r="3165" s="37" customFormat="1" ht="13.35" customHeight="1" x14ac:dyDescent="0.2"/>
    <row r="3166" s="37" customFormat="1" ht="13.35" customHeight="1" x14ac:dyDescent="0.2"/>
    <row r="3167" s="37" customFormat="1" ht="13.35" customHeight="1" x14ac:dyDescent="0.2"/>
    <row r="3168" s="37" customFormat="1" ht="13.35" customHeight="1" x14ac:dyDescent="0.2"/>
    <row r="3169" s="37" customFormat="1" ht="13.35" customHeight="1" x14ac:dyDescent="0.2"/>
    <row r="3170" s="37" customFormat="1" ht="13.35" customHeight="1" x14ac:dyDescent="0.2"/>
    <row r="3171" s="37" customFormat="1" ht="13.35" customHeight="1" x14ac:dyDescent="0.2"/>
    <row r="3172" s="37" customFormat="1" ht="13.35" customHeight="1" x14ac:dyDescent="0.2"/>
    <row r="3173" s="37" customFormat="1" ht="13.35" customHeight="1" x14ac:dyDescent="0.2"/>
    <row r="3174" s="37" customFormat="1" ht="13.35" customHeight="1" x14ac:dyDescent="0.2"/>
    <row r="3175" s="37" customFormat="1" ht="13.35" customHeight="1" x14ac:dyDescent="0.2"/>
    <row r="3176" s="37" customFormat="1" ht="13.35" customHeight="1" x14ac:dyDescent="0.2"/>
    <row r="3177" s="37" customFormat="1" ht="13.35" customHeight="1" x14ac:dyDescent="0.2"/>
    <row r="3178" s="37" customFormat="1" ht="13.35" customHeight="1" x14ac:dyDescent="0.2"/>
    <row r="3179" s="37" customFormat="1" ht="13.35" customHeight="1" x14ac:dyDescent="0.2"/>
    <row r="3180" s="37" customFormat="1" ht="13.35" customHeight="1" x14ac:dyDescent="0.2"/>
    <row r="3181" s="37" customFormat="1" ht="13.35" customHeight="1" x14ac:dyDescent="0.2"/>
    <row r="3182" s="37" customFormat="1" ht="13.35" customHeight="1" x14ac:dyDescent="0.2"/>
    <row r="3183" s="37" customFormat="1" ht="13.35" customHeight="1" x14ac:dyDescent="0.2"/>
    <row r="3184" s="37" customFormat="1" ht="13.35" customHeight="1" x14ac:dyDescent="0.2"/>
    <row r="3185" s="37" customFormat="1" ht="13.35" customHeight="1" x14ac:dyDescent="0.2"/>
    <row r="3186" s="37" customFormat="1" ht="13.35" customHeight="1" x14ac:dyDescent="0.2"/>
    <row r="3187" s="37" customFormat="1" ht="13.35" customHeight="1" x14ac:dyDescent="0.2"/>
    <row r="3188" s="37" customFormat="1" ht="13.35" customHeight="1" x14ac:dyDescent="0.2"/>
    <row r="3189" s="37" customFormat="1" ht="13.35" customHeight="1" x14ac:dyDescent="0.2"/>
    <row r="3190" s="37" customFormat="1" ht="13.35" customHeight="1" x14ac:dyDescent="0.2"/>
    <row r="3191" s="37" customFormat="1" ht="13.35" customHeight="1" x14ac:dyDescent="0.2"/>
    <row r="3192" s="37" customFormat="1" ht="13.35" customHeight="1" x14ac:dyDescent="0.2"/>
    <row r="3193" s="37" customFormat="1" ht="13.35" customHeight="1" x14ac:dyDescent="0.2"/>
    <row r="3194" s="37" customFormat="1" ht="13.35" customHeight="1" x14ac:dyDescent="0.2"/>
    <row r="3195" s="37" customFormat="1" ht="13.35" customHeight="1" x14ac:dyDescent="0.2"/>
    <row r="3196" s="37" customFormat="1" ht="13.35" customHeight="1" x14ac:dyDescent="0.2"/>
    <row r="3197" s="37" customFormat="1" ht="13.35" customHeight="1" x14ac:dyDescent="0.2"/>
    <row r="3198" s="37" customFormat="1" ht="13.35" customHeight="1" x14ac:dyDescent="0.2"/>
    <row r="3199" s="37" customFormat="1" ht="13.35" customHeight="1" x14ac:dyDescent="0.2"/>
    <row r="3200" s="37" customFormat="1" ht="13.35" customHeight="1" x14ac:dyDescent="0.2"/>
    <row r="3201" s="37" customFormat="1" ht="13.35" customHeight="1" x14ac:dyDescent="0.2"/>
    <row r="3202" s="37" customFormat="1" ht="13.35" customHeight="1" x14ac:dyDescent="0.2"/>
    <row r="3203" s="37" customFormat="1" ht="13.35" customHeight="1" x14ac:dyDescent="0.2"/>
    <row r="3204" s="37" customFormat="1" ht="13.35" customHeight="1" x14ac:dyDescent="0.2"/>
    <row r="3205" s="37" customFormat="1" ht="13.35" customHeight="1" x14ac:dyDescent="0.2"/>
    <row r="3206" s="37" customFormat="1" ht="13.35" customHeight="1" x14ac:dyDescent="0.2"/>
    <row r="3207" s="37" customFormat="1" ht="13.35" customHeight="1" x14ac:dyDescent="0.2"/>
    <row r="3208" s="37" customFormat="1" ht="13.35" customHeight="1" x14ac:dyDescent="0.2"/>
    <row r="3209" s="37" customFormat="1" ht="13.35" customHeight="1" x14ac:dyDescent="0.2"/>
    <row r="3210" s="37" customFormat="1" ht="13.35" customHeight="1" x14ac:dyDescent="0.2"/>
    <row r="3211" s="37" customFormat="1" ht="13.35" customHeight="1" x14ac:dyDescent="0.2"/>
    <row r="3212" s="37" customFormat="1" ht="13.35" customHeight="1" x14ac:dyDescent="0.2"/>
    <row r="3213" s="37" customFormat="1" ht="13.35" customHeight="1" x14ac:dyDescent="0.2"/>
    <row r="3214" s="37" customFormat="1" ht="13.35" customHeight="1" x14ac:dyDescent="0.2"/>
    <row r="3215" s="37" customFormat="1" ht="13.35" customHeight="1" x14ac:dyDescent="0.2"/>
    <row r="3216" s="37" customFormat="1" ht="13.35" customHeight="1" x14ac:dyDescent="0.2"/>
    <row r="3217" s="37" customFormat="1" ht="13.35" customHeight="1" x14ac:dyDescent="0.2"/>
    <row r="3218" s="37" customFormat="1" ht="13.35" customHeight="1" x14ac:dyDescent="0.2"/>
    <row r="3219" s="37" customFormat="1" ht="13.35" customHeight="1" x14ac:dyDescent="0.2"/>
    <row r="3220" s="37" customFormat="1" ht="13.35" customHeight="1" x14ac:dyDescent="0.2"/>
    <row r="3221" s="37" customFormat="1" ht="13.35" customHeight="1" x14ac:dyDescent="0.2"/>
    <row r="3222" s="37" customFormat="1" ht="13.35" customHeight="1" x14ac:dyDescent="0.2"/>
    <row r="3223" s="37" customFormat="1" ht="13.35" customHeight="1" x14ac:dyDescent="0.2"/>
    <row r="3224" s="37" customFormat="1" ht="13.35" customHeight="1" x14ac:dyDescent="0.2"/>
    <row r="3225" s="37" customFormat="1" ht="13.35" customHeight="1" x14ac:dyDescent="0.2"/>
    <row r="3226" s="37" customFormat="1" ht="13.35" customHeight="1" x14ac:dyDescent="0.2"/>
    <row r="3227" s="37" customFormat="1" ht="13.35" customHeight="1" x14ac:dyDescent="0.2"/>
    <row r="3228" s="37" customFormat="1" ht="13.35" customHeight="1" x14ac:dyDescent="0.2"/>
    <row r="3229" s="37" customFormat="1" ht="13.35" customHeight="1" x14ac:dyDescent="0.2"/>
    <row r="3230" s="37" customFormat="1" ht="13.35" customHeight="1" x14ac:dyDescent="0.2"/>
    <row r="3231" s="37" customFormat="1" ht="13.35" customHeight="1" x14ac:dyDescent="0.2"/>
    <row r="3232" s="37" customFormat="1" ht="13.35" customHeight="1" x14ac:dyDescent="0.2"/>
    <row r="3233" s="37" customFormat="1" ht="13.35" customHeight="1" x14ac:dyDescent="0.2"/>
    <row r="3234" s="37" customFormat="1" ht="13.35" customHeight="1" x14ac:dyDescent="0.2"/>
    <row r="3235" s="37" customFormat="1" ht="13.35" customHeight="1" x14ac:dyDescent="0.2"/>
    <row r="3236" s="37" customFormat="1" ht="13.35" customHeight="1" x14ac:dyDescent="0.2"/>
    <row r="3237" s="37" customFormat="1" ht="13.35" customHeight="1" x14ac:dyDescent="0.2"/>
    <row r="3238" s="37" customFormat="1" ht="13.35" customHeight="1" x14ac:dyDescent="0.2"/>
    <row r="3239" s="37" customFormat="1" ht="13.35" customHeight="1" x14ac:dyDescent="0.2"/>
    <row r="3240" s="37" customFormat="1" ht="13.35" customHeight="1" x14ac:dyDescent="0.2"/>
    <row r="3241" s="37" customFormat="1" ht="13.35" customHeight="1" x14ac:dyDescent="0.2"/>
    <row r="3242" s="37" customFormat="1" ht="13.35" customHeight="1" x14ac:dyDescent="0.2"/>
    <row r="3243" s="37" customFormat="1" ht="13.35" customHeight="1" x14ac:dyDescent="0.2"/>
    <row r="3244" s="37" customFormat="1" ht="13.35" customHeight="1" x14ac:dyDescent="0.2"/>
    <row r="3245" s="37" customFormat="1" ht="13.35" customHeight="1" x14ac:dyDescent="0.2"/>
    <row r="3246" s="37" customFormat="1" ht="13.35" customHeight="1" x14ac:dyDescent="0.2"/>
    <row r="3247" s="37" customFormat="1" ht="13.35" customHeight="1" x14ac:dyDescent="0.2"/>
    <row r="3248" s="37" customFormat="1" ht="13.35" customHeight="1" x14ac:dyDescent="0.2"/>
    <row r="3249" s="37" customFormat="1" ht="13.35" customHeight="1" x14ac:dyDescent="0.2"/>
    <row r="3250" s="37" customFormat="1" ht="13.35" customHeight="1" x14ac:dyDescent="0.2"/>
  </sheetData>
  <mergeCells count="3">
    <mergeCell ref="H3:H4"/>
    <mergeCell ref="I3:I4"/>
    <mergeCell ref="J3:J4"/>
  </mergeCells>
  <phoneticPr fontId="16" type="noConversion"/>
  <hyperlinks>
    <hyperlink ref="F26" location="CONTENTS!A1" display="CONTENTS!A1" xr:uid="{00000000-0004-0000-0800-000000000000}"/>
  </hyperlinks>
  <pageMargins left="0.98425196850393704" right="0.98425196850393704" top="0.98425196850393704" bottom="0.98425196850393704" header="0.31496062992125984" footer="0.31496062992125984"/>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9BAF06FCDE9AE43930B4D2E608C787B" ma:contentTypeVersion="11" ma:contentTypeDescription="Create a new document." ma:contentTypeScope="" ma:versionID="024e50452a2cb8816d04a7776f42de22">
  <xsd:schema xmlns:xsd="http://www.w3.org/2001/XMLSchema" xmlns:xs="http://www.w3.org/2001/XMLSchema" xmlns:p="http://schemas.microsoft.com/office/2006/metadata/properties" xmlns:ns2="037deafc-0762-4934-9640-66dae4114880" xmlns:ns3="8f50a183-d751-4c6d-b5c2-d9726f022593" targetNamespace="http://schemas.microsoft.com/office/2006/metadata/properties" ma:root="true" ma:fieldsID="c3cb968cf7f816417a790a457a1d2299" ns2:_="" ns3:_="">
    <xsd:import namespace="037deafc-0762-4934-9640-66dae4114880"/>
    <xsd:import namespace="8f50a183-d751-4c6d-b5c2-d9726f02259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deafc-0762-4934-9640-66dae41148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b1b9d4a3-9100-4727-89e9-055356ec2b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f50a183-d751-4c6d-b5c2-d9726f02259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9617414e-eeba-4da5-8216-707d30be256b}" ma:internalName="TaxCatchAll" ma:showField="CatchAllData" ma:web="8f50a183-d751-4c6d-b5c2-d9726f0225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f50a183-d751-4c6d-b5c2-d9726f022593" xsi:nil="true"/>
    <lcf76f155ced4ddcb4097134ff3c332f xmlns="037deafc-0762-4934-9640-66dae411488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CB6F9DC-1C4D-43B4-A9DF-A408BAF25A44}">
  <ds:schemaRefs>
    <ds:schemaRef ds:uri="http://schemas.microsoft.com/sharepoint/v3/contenttype/forms"/>
  </ds:schemaRefs>
</ds:datastoreItem>
</file>

<file path=customXml/itemProps2.xml><?xml version="1.0" encoding="utf-8"?>
<ds:datastoreItem xmlns:ds="http://schemas.openxmlformats.org/officeDocument/2006/customXml" ds:itemID="{AC7B57DB-AEE5-4146-A87A-BCDB8ABA2B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7deafc-0762-4934-9640-66dae4114880"/>
    <ds:schemaRef ds:uri="8f50a183-d751-4c6d-b5c2-d9726f0225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48775A-D5EE-4A65-AC5F-F5AEAE1CB899}">
  <ds:schemaRefs>
    <ds:schemaRef ds:uri="http://schemas.microsoft.com/office/2006/documentManagement/types"/>
    <ds:schemaRef ds:uri="037deafc-0762-4934-9640-66dae4114880"/>
    <ds:schemaRef ds:uri="http://purl.org/dc/dcmitype/"/>
    <ds:schemaRef ds:uri="http://purl.org/dc/elements/1.1/"/>
    <ds:schemaRef ds:uri="http://purl.org/dc/terms/"/>
    <ds:schemaRef ds:uri="http://schemas.openxmlformats.org/package/2006/metadata/core-properties"/>
    <ds:schemaRef ds:uri="http://schemas.microsoft.com/office/2006/metadata/properties"/>
    <ds:schemaRef ds:uri="http://schemas.microsoft.com/office/infopath/2007/PartnerControls"/>
    <ds:schemaRef ds:uri="8f50a183-d751-4c6d-b5c2-d9726f02259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CONTENTS</vt:lpstr>
      <vt:lpstr>6.1</vt:lpstr>
      <vt:lpstr>6.2 - 6.4</vt:lpstr>
      <vt:lpstr>Fig 6.1</vt:lpstr>
      <vt:lpstr>6.5</vt:lpstr>
      <vt:lpstr>6.6</vt:lpstr>
      <vt:lpstr>6.7</vt:lpstr>
      <vt:lpstr>6.8</vt:lpstr>
      <vt:lpstr>6.9</vt:lpstr>
      <vt:lpstr>6.10</vt:lpstr>
      <vt:lpstr>6.11</vt:lpstr>
      <vt:lpstr>A6.1.1</vt:lpstr>
      <vt:lpstr>A6.1.2</vt:lpstr>
      <vt:lpstr>A6.1.3</vt:lpstr>
      <vt:lpstr>'6.1'!Print_Area</vt:lpstr>
      <vt:lpstr>'6.11'!Print_Area</vt:lpstr>
      <vt:lpstr>'6.9'!Print_Area</vt:lpstr>
      <vt:lpstr>Table_6.1__Capital_Gains_Tax__CGT__raised__2014_15_–_2018_19</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 Samantha Naicker</dc:creator>
  <cp:keywords/>
  <dc:description/>
  <cp:lastModifiedBy>Mamiky Leolo</cp:lastModifiedBy>
  <cp:revision/>
  <dcterms:created xsi:type="dcterms:W3CDTF">2023-06-27T12:08:48Z</dcterms:created>
  <dcterms:modified xsi:type="dcterms:W3CDTF">2023-12-21T08:43:15Z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0x01010059BAF06FCDE9AE43930B4D2E608C787B</vt:lpwstr>
  </property>
</Properties>
</file>