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S2016240\Documents\Projects in 2021\Tenders\Integrated Facilities Management\Tender Pack\"/>
    </mc:Choice>
  </mc:AlternateContent>
  <bookViews>
    <workbookView xWindow="390" yWindow="330" windowWidth="18855" windowHeight="9270"/>
  </bookViews>
  <sheets>
    <sheet name="Evaluation Criteria Summary" sheetId="4" r:id="rId1"/>
    <sheet name="Evaluation sheet" sheetId="3" r:id="rId2"/>
  </sheets>
  <calcPr calcId="162913"/>
</workbook>
</file>

<file path=xl/calcChain.xml><?xml version="1.0" encoding="utf-8"?>
<calcChain xmlns="http://schemas.openxmlformats.org/spreadsheetml/2006/main">
  <c r="B21" i="4" l="1"/>
  <c r="B18" i="4"/>
  <c r="B12" i="4"/>
  <c r="B6" i="4"/>
  <c r="E13" i="3"/>
  <c r="E22" i="3"/>
  <c r="E19" i="3"/>
  <c r="E7" i="3"/>
  <c r="B34" i="4" l="1"/>
  <c r="E33" i="3"/>
</calcChain>
</file>

<file path=xl/sharedStrings.xml><?xml version="1.0" encoding="utf-8"?>
<sst xmlns="http://schemas.openxmlformats.org/spreadsheetml/2006/main" count="130" uniqueCount="112">
  <si>
    <t>FUNCTIONALITY EVALUATION CRITERIA</t>
  </si>
  <si>
    <t>Total</t>
  </si>
  <si>
    <t>MEASURE</t>
  </si>
  <si>
    <t>PROOF REQUIRED</t>
  </si>
  <si>
    <t>SCORE ALLOCATION</t>
  </si>
  <si>
    <t>WEIGHT</t>
  </si>
  <si>
    <t>RFP NO.</t>
  </si>
  <si>
    <t>NAME:</t>
  </si>
  <si>
    <t>RFP 11/2021</t>
  </si>
  <si>
    <t>Integrated / bundled facilities soft services contract</t>
  </si>
  <si>
    <t xml:space="preserve">• &gt;3 reference letters for successfully executed and completed bundled soft services contract =(5 points)                                                                                • 1-3 reference letters for successfully executed and completed successfully executed and completed bundled soft services contract =(2.5 points)
• 0 reference letters provided = (0 points)
</t>
  </si>
  <si>
    <t xml:space="preserve">• 3 and above reference letters for successfully executed and completed hygiene and cleaning contract =(5 points)                    
• 1 – 3 reference letters for successfully executed and completed successfully executed and completed hygiene and cleaning contract  =(10 points)
• 0 reference letters provided = (0 points)
</t>
  </si>
  <si>
    <t xml:space="preserve">3 similar projects and above = 5 points 
1– 2 similar projects = 2.5 points 
0 similar projects = 0 point
</t>
  </si>
  <si>
    <t xml:space="preserve">• 3 and above reference letters for successfully executed and completed gardening services contract =(5 points)                    
• 1 – 3 reference letters for successfully executed and completed successfully executed and completed gardening services contract  =(10 points)
• 0 reference letters provided = (0 points)
</t>
  </si>
  <si>
    <t xml:space="preserve"> • 3 similar soft services project &gt; R30m per annum = (10 points) 
• 1-2 similar soft services projects &gt; R30m per annum = (5 points) 
• 0 similar soft services contract (0 points)</t>
  </si>
  <si>
    <t xml:space="preserve">• 3 and above reference letters for successfully executed and completed hygiene and cleaning contract =(5 points)                    
• 1 – 2 reference letters for successfully executed and completed successfully executed and completed hygiene and cleaning contract  =(2.5 points)
• 0 reference letters provided = (0 points)
</t>
  </si>
  <si>
    <t xml:space="preserve">1. BIDDER'S EXPERIENCE </t>
  </si>
  <si>
    <t xml:space="preserve">3 similar hygiene and cleaning projects and above = 10 points 
1– 2 similar hygiene and cleaning projects= 5 points 
0 similar projects = 0 point
</t>
  </si>
  <si>
    <t xml:space="preserve">3 similar projects and above = 7.5 points 
1– 2 similar projects = 5 points 
0 similar projects = 0 point
</t>
  </si>
  <si>
    <r>
      <t xml:space="preserve">Performance of the bidder on past contracts and current contracts: The bidder must submit reference letters for current and similar bundled soft services contracts. The bidder should provide </t>
    </r>
    <r>
      <rPr>
        <b/>
        <sz val="10"/>
        <color theme="1"/>
        <rFont val="Arial"/>
        <family val="2"/>
      </rPr>
      <t>more than 3  reference letters</t>
    </r>
    <r>
      <rPr>
        <sz val="10"/>
        <color theme="1"/>
        <rFont val="Arial"/>
        <family val="2"/>
      </rPr>
      <t xml:space="preserve"> confirming the performance of the bidders in similar contracts demonstrating the capability and quality of services rendered by the bidder </t>
    </r>
    <r>
      <rPr>
        <sz val="10"/>
        <color rgb="FF000000"/>
        <rFont val="Arial"/>
        <family val="2"/>
      </rPr>
      <t>to be allocated maximum points</t>
    </r>
    <r>
      <rPr>
        <sz val="10"/>
        <color theme="1"/>
        <rFont val="Arial"/>
        <family val="2"/>
      </rPr>
      <t xml:space="preserve">. </t>
    </r>
  </si>
  <si>
    <r>
      <t xml:space="preserve">Performance of the bidder on past contracts and current contracts: The bidder must submit reference letters for current and similar bundled soft services contracts. The bidder should provide </t>
    </r>
    <r>
      <rPr>
        <b/>
        <sz val="10"/>
        <color theme="1"/>
        <rFont val="Arial"/>
        <family val="2"/>
      </rPr>
      <t>more than 3  reference letters</t>
    </r>
    <r>
      <rPr>
        <sz val="10"/>
        <color theme="1"/>
        <rFont val="Arial"/>
        <family val="2"/>
      </rPr>
      <t xml:space="preserve"> confirming the performance of the bidders in similar hygiene and cleaning services contracts demonstrating the capability and quality of services rendered by the bidder </t>
    </r>
    <r>
      <rPr>
        <sz val="10"/>
        <color rgb="FF000000"/>
        <rFont val="Arial"/>
        <family val="2"/>
      </rPr>
      <t>to be allocated maximum points</t>
    </r>
    <r>
      <rPr>
        <sz val="10"/>
        <color theme="1"/>
        <rFont val="Arial"/>
        <family val="2"/>
      </rPr>
      <t xml:space="preserve">. </t>
    </r>
  </si>
  <si>
    <r>
      <t xml:space="preserve">Performance of the bidder on past contracts and current contracts: The bidder must submit reference letters for current and similar bundled soft services contracts. The bidder should provide </t>
    </r>
    <r>
      <rPr>
        <b/>
        <sz val="10"/>
        <color theme="1"/>
        <rFont val="Arial"/>
        <family val="2"/>
      </rPr>
      <t>more than 3  reference letters</t>
    </r>
    <r>
      <rPr>
        <sz val="10"/>
        <color theme="1"/>
        <rFont val="Arial"/>
        <family val="2"/>
      </rPr>
      <t xml:space="preserve"> confirming the performance of the bidders in similar waste management contracts demonstrating the capability and quality of services rendered by the bidder </t>
    </r>
    <r>
      <rPr>
        <sz val="10"/>
        <color rgb="FF000000"/>
        <rFont val="Arial"/>
        <family val="2"/>
      </rPr>
      <t>to be allocated maximum points</t>
    </r>
    <r>
      <rPr>
        <sz val="10"/>
        <color theme="1"/>
        <rFont val="Arial"/>
        <family val="2"/>
      </rPr>
      <t xml:space="preserve">. </t>
    </r>
  </si>
  <si>
    <r>
      <t xml:space="preserve">Performance of the bidder on past contracts and current contracts: The bidder must submit reference letters for current and similar bundled soft services contracts. The bidder should provide </t>
    </r>
    <r>
      <rPr>
        <b/>
        <sz val="10"/>
        <color theme="1"/>
        <rFont val="Arial"/>
        <family val="2"/>
      </rPr>
      <t>more than 3  reference letters</t>
    </r>
    <r>
      <rPr>
        <sz val="10"/>
        <color theme="1"/>
        <rFont val="Arial"/>
        <family val="2"/>
      </rPr>
      <t xml:space="preserve"> confirming the performance of the bidders in similar pest control services contracts demonstrating the capability and quality of services rendered by the bidder </t>
    </r>
    <r>
      <rPr>
        <sz val="10"/>
        <color rgb="FF000000"/>
        <rFont val="Arial"/>
        <family val="2"/>
      </rPr>
      <t>to be allocated maximum points</t>
    </r>
    <r>
      <rPr>
        <sz val="10"/>
        <color theme="1"/>
        <rFont val="Arial"/>
        <family val="2"/>
      </rPr>
      <t xml:space="preserve">. </t>
    </r>
  </si>
  <si>
    <r>
      <t xml:space="preserve">Performance of the bidder on past contracts and current contracts: The bidder must submit reference letters for current and similar bundled soft services contracts. The bidder should provide </t>
    </r>
    <r>
      <rPr>
        <b/>
        <sz val="10"/>
        <color theme="1"/>
        <rFont val="Arial"/>
        <family val="2"/>
      </rPr>
      <t>more than 3  reference letters</t>
    </r>
    <r>
      <rPr>
        <sz val="10"/>
        <color theme="1"/>
        <rFont val="Arial"/>
        <family val="2"/>
      </rPr>
      <t xml:space="preserve"> confirming the performance of the bidders in similar gardening services contracts demonstrating the capability and quality of services rendered by the bidder </t>
    </r>
    <r>
      <rPr>
        <sz val="10"/>
        <color rgb="FF000000"/>
        <rFont val="Arial"/>
        <family val="2"/>
      </rPr>
      <t>to be allocated maximum points</t>
    </r>
    <r>
      <rPr>
        <sz val="10"/>
        <color theme="1"/>
        <rFont val="Arial"/>
        <family val="2"/>
      </rPr>
      <t xml:space="preserve">. </t>
    </r>
  </si>
  <si>
    <t>2.2. Hygiene and cleaning services contract references</t>
  </si>
  <si>
    <t xml:space="preserve">2.3. Waste Management services references </t>
  </si>
  <si>
    <t xml:space="preserve">2.4. Pest control services references </t>
  </si>
  <si>
    <t>2.5. Gardening services references</t>
  </si>
  <si>
    <t>• The proposed Contract Manager has over 10 years’ experience in managing similar soft services contracts of this size = (10 points)
• The proposed Contract Manager has over 5 but less than 10 years’ experience in managing similar soft services contracts of this size = (5 points)
• The Contract Manager has less than 5 years’ experience managing an integrated soft services contract = (0 points)</t>
  </si>
  <si>
    <t xml:space="preserve">4. BIDDER'S PROPOSAL </t>
  </si>
  <si>
    <t xml:space="preserve">3.1. Contract Manager capability  </t>
  </si>
  <si>
    <t xml:space="preserve">4.5 Bidder's Contract management Proposal </t>
  </si>
  <si>
    <t>Waste Recycling Proposal</t>
  </si>
  <si>
    <t>A detailed waste recycling proposal with cost rebates, amongst others.</t>
  </si>
  <si>
    <t xml:space="preserve">A detailed proposal indicating lifecycle and management of general waste and also a Operational Environmental Management Plan (OEMP)
</t>
  </si>
  <si>
    <t xml:space="preserve">
A detailed proposal for managing day-to-day activities related to overall waste management services and communication plan.</t>
  </si>
  <si>
    <t>4.2. Waste Management Proposal</t>
  </si>
  <si>
    <t xml:space="preserve">4.1. Hygiene and specialised cleaning Services Proposal </t>
  </si>
  <si>
    <t xml:space="preserve">Submit an organogram to indicate the staff and roles to be assigned to the contract. This shall include proposal of labour to be allocated to the contract to meet the requirements. The Proposal should highlight the bidder’s approach to allocation of staff, highlighting critical areas to be considered including.
</t>
  </si>
  <si>
    <t xml:space="preserve">A detailed approach, methodology and tools on how they will assist SARS in achieving the objectives of this tender must be provided. The Proposal should briefly describe the firm’s procedures and processes for:
(a) Managing the quality of services offered including a system for tracking of complaints from client and poor performing areas. This should include sample of monthly reports which includes performance reviews, timesheets, quality, delivery of consumables; 
(b) Managing SHE requirements. The bidder must provide the communication plan that includes how they intend to communicate any SHE emergencies and incidents to the SARS Contract Manager 
(c) Managing the impacts of Bidders activities on the environment. </t>
  </si>
  <si>
    <t>• Key aspects documented demonstrating understanding of scope of work and expectations of SARS
• A detailed approach, methodology and tools on how the bidder will assist SARS in achieving the objectives of this tender provided.
• Resource / capacity plan including machines, equipment to be assigned to the contract 
• SABS approved herbicides, pesticides and demonstration of environmentally friendly standard operating procedures to be implemented.</t>
  </si>
  <si>
    <r>
      <rPr>
        <u/>
        <sz val="10"/>
        <color theme="1"/>
        <rFont val="Arial"/>
        <family val="2"/>
      </rPr>
      <t>Hygiene services proposal:</t>
    </r>
    <r>
      <rPr>
        <sz val="10"/>
        <color theme="1"/>
        <rFont val="Arial"/>
        <family val="2"/>
      </rPr>
      <t xml:space="preserve">
• Project take-on methodology and equipment implementation plan – The overall site take over process will be the plan that the bidder will implement to ensure seamless takeover of the services from current service provider, in all the listed offices. Timelines must be included in the plans and should address all aspects of ensuring all services are available on commencement of the contract. Elements outlined should include: purchase of equipment, installation timelines for hygiene equipment, purchase and delivery of all consumables and materials, and other items. More elements stated in the site take-over plan will result in a higher evaluation score.
SABS approved hygiene consumables and demonstration of environmentally friendly standard operating procedures to be implemented.</t>
    </r>
  </si>
  <si>
    <t>3.2. Staffing plan</t>
  </si>
  <si>
    <t>3. EXPERIENCE OF THE CONTRACT MANAGER AND TEAM</t>
  </si>
  <si>
    <t>A detailed hazardous waste management (HWM) proposal and relevant Permits / Certificates to transport and dispose of hazardous chemical waste. A documented Approach for transportation of dangerous goods.</t>
  </si>
  <si>
    <t xml:space="preserve">
A detailed capacity plan indicating any equipment and material to be used in the management of the contract</t>
  </si>
  <si>
    <t xml:space="preserve">Daily site management proposal and communication plan submitted with details information including typical reports to be submitted to SARS and frequency of reporting in compliance with SARS requirements = (2.5 points) 
Non- submission =(0 points) </t>
  </si>
  <si>
    <t>3.2. Organogram and Staffing plan</t>
  </si>
  <si>
    <t>General Waste Management Proposal</t>
  </si>
  <si>
    <t>On-site Management and reporting communication</t>
  </si>
  <si>
    <t>Hazardous Waste Management, collection and transportation</t>
  </si>
  <si>
    <t>4.1. Hygiene and cleaning services proposal</t>
  </si>
  <si>
    <t xml:space="preserve">Hygiene services Proposal </t>
  </si>
  <si>
    <t>Specialised cleaning services proposal</t>
  </si>
  <si>
    <t>Capacity (equipment and consumable)</t>
  </si>
  <si>
    <t>1.4.Bidders experience  to provide integrated pest management Services</t>
  </si>
  <si>
    <r>
      <t xml:space="preserve">The bidder must demonstrate the company’s relevant experience in providing single service or combined hygiene and cleaning services  to commercial / corporate establishments over the past ten year. </t>
    </r>
    <r>
      <rPr>
        <b/>
        <sz val="10"/>
        <color theme="1"/>
        <rFont val="Arial"/>
        <family val="2"/>
      </rPr>
      <t xml:space="preserve">To score maximum points the bidder must have been awarded a minimum of two hygiene and one cleaning services contracts. </t>
    </r>
  </si>
  <si>
    <r>
      <t xml:space="preserve">The bidder must demonstrate the company’s relevant experience in providing waste management services to commercial / corporate establishments over the past ten year period. </t>
    </r>
    <r>
      <rPr>
        <b/>
        <sz val="10"/>
        <color theme="1"/>
        <rFont val="Arial"/>
        <family val="2"/>
      </rPr>
      <t xml:space="preserve">To score maximum points the bidder must have been awarded a minimum of three pest control services contracts in the past ten years. </t>
    </r>
  </si>
  <si>
    <r>
      <t xml:space="preserve">The bidder must demonstrate the company’s relevant experience in providing pest control services to commercial / corporate establishments. </t>
    </r>
    <r>
      <rPr>
        <b/>
        <sz val="10"/>
        <color theme="1"/>
        <rFont val="Arial"/>
        <family val="2"/>
      </rPr>
      <t>To score maximum points the bidder must have been awarded a minimum of three pest control services contracts.</t>
    </r>
  </si>
  <si>
    <r>
      <t>The bidder must demonstrate the company’s relevant experience in providing gardening services.</t>
    </r>
    <r>
      <rPr>
        <b/>
        <sz val="10"/>
        <color theme="1"/>
        <rFont val="Arial"/>
        <family val="2"/>
      </rPr>
      <t xml:space="preserve"> To score maximum points the bidder must have been awarded a minimum of three pest control services contracts.</t>
    </r>
  </si>
  <si>
    <t>1.3.Bidder's experience to provide waste management services</t>
  </si>
  <si>
    <t>1.2.Bidders experience (track record) to provide Hygiene and Cleaning Services:</t>
  </si>
  <si>
    <t>1.5.Bidders experience  to provide gardening services</t>
  </si>
  <si>
    <t xml:space="preserve">4.3. Pest Control Services Proposal </t>
  </si>
  <si>
    <t>4.3. Pest Control Services Proposal</t>
  </si>
  <si>
    <t>4.4. Landscaping and Gardening services Proposal</t>
  </si>
  <si>
    <t>FUNCTIONALITY / TECHNICAL EVALUATION CRITERIA</t>
  </si>
  <si>
    <t xml:space="preserve">2.3. Waste management services references </t>
  </si>
  <si>
    <t xml:space="preserve">4.5 Bidder's contract management Proposal </t>
  </si>
  <si>
    <t xml:space="preserve">CRITERIA AND SUB CRITERIA </t>
  </si>
  <si>
    <t>2. BIDDER'S PERFORMANCE IN CURRENT AND PAST CONTRACTS</t>
  </si>
  <si>
    <t xml:space="preserve">2.1. Bundled Soft Facilities services References </t>
  </si>
  <si>
    <t xml:space="preserve">• 3 and above reference letters for successfully executed and completed waste management contract =(5 points)                    
• 1 – 3 reference letters for successfully executed and completed successfully executed and completed waste management contract  =(10 points)
• 0 reference letters provided = (0 points)
</t>
  </si>
  <si>
    <t>The bidder must submit a detailed CV of the Contract Manager to be assigned to execute the contract indicating:
• Experience managing bundled soft services  contract
• Outline of assignments/contractual experience that has a bearing on the scope of work.
• Name of current employer and position</t>
  </si>
  <si>
    <t xml:space="preserve">Proposed equipment and consumables meets SARS specified requirements and are of excellent quality. The project methodology and take on / Implementation Plan is detailed and falls within the required timeframes. The Work Plan / Schedule of activities synchronise with the scope of work and deliverables. The hygiene consumables proposed are SABS approved and green with a detailed supporting specification = (5 points) 
Proposed hygiene equipment and  consumables meet SARS requirements and information provided is acceptable. Methodology and approach, take on / implementation plan is submitted but does not meet the SARS requirements. The scope of work does not include all activities = (2.5 points)                                                                                        Non- submission of a project take on methodology, no equipment list provides, no consumables submitted = (0 points) </t>
  </si>
  <si>
    <t xml:space="preserve">Proposed equipment and consumables meets SARS specified requirements and are of excellent quality. The consumables proposed are SABS approved and green with a detailed supporting specification. The Proposal includes a methodology for provision of ad-hoc services at the Ports of entries / borders. The Proposal include a risk mitigating plan for provision of relief staff to SARS = (5 points) 
Proposed equipment and  consumables do not meet SARS requirements. The bidder has not submitted a detailed methodology to provide services at the border and relief staff = (2.5 points)                                                                                        Non- submission - no equipment list provides, no consumables submitted = (0 points) </t>
  </si>
  <si>
    <t xml:space="preserve">Proposed general waste management approach meets SARS and statutory requirements, is well articulated and of excellent quality, fully covers all the required scope and synchronise with the scope of work and deliverables. The bidder has outlined in detail a proposed process for minimisation and separation of general waste = (5 points) 
Proposed general waste management approach does not fully cover all required aspects as per the specifications = (2.5 points)                                                 Non- submission = (0 points) </t>
  </si>
  <si>
    <t xml:space="preserve">Proposed waste recycling approach meets the SARS requirements, is detailed and indicates: process for recycling, types of waste to be recycled, and a process for cost rebates to SARS. Timelines for collection of recyclable waste and response times are indicated = (5 points) 
Proposed recycled approach does not fully cover all aspects of the scope of work. The information provided is not acceptable and there is no mention cost rebates. The response and collection times are not indicated  = (2.5 points)                                          Non- submission  = (0 points) </t>
  </si>
  <si>
    <t xml:space="preserve">HWM Proposal and relevant Permits/ Certificates submitted, detailed information on collection and transportation of hazardous waste is provided, the Bidder has sufficiently detailed the process to dispose or recycle hazardous waste generated by SARS = (5 points) 
A Poor HWM Proposal is submitted indicating the bidder did not adequately understand the tender requirements if: the proposal does not indicate all types of waste to to be collected, transported and disposed or recycled, the proposed methods do not adhere to statutory requirements = (2.5 points)                                          Non- submission = (0 points) </t>
  </si>
  <si>
    <t>• Key aspects documented demonstrating understanding of scope of work and expectations of SARS
• A detailed approach, methodology and tools on how the bidder will assist SARS in achieving the objectives of this tender provided.
• Resource / capacity plan including machines, equipment to be assigned to the contract 
• SABS approved chemicals and herbicides and demonstration of environmentally friendly standard operating procedures to be implemented.</t>
  </si>
  <si>
    <t xml:space="preserve">2.1. Bundled soft facilities services references </t>
  </si>
  <si>
    <r>
      <rPr>
        <u/>
        <sz val="10"/>
        <color theme="1"/>
        <rFont val="Arial"/>
        <family val="2"/>
      </rPr>
      <t>Capable Contract Manager:</t>
    </r>
    <r>
      <rPr>
        <sz val="10"/>
        <color theme="1"/>
        <rFont val="Arial"/>
        <family val="2"/>
      </rPr>
      <t xml:space="preserve"> The bidder must demonstrate the experience of the Contract Manager that will be leading the execution of this contract. </t>
    </r>
    <r>
      <rPr>
        <b/>
        <sz val="10"/>
        <color theme="1"/>
        <rFont val="Arial"/>
        <family val="2"/>
      </rPr>
      <t>The Contracts Manager must have a minimum of 5 years’ experience in managing facilities soft services of similar size.</t>
    </r>
    <r>
      <rPr>
        <sz val="10"/>
        <color theme="1"/>
        <rFont val="Arial"/>
        <family val="2"/>
      </rPr>
      <t xml:space="preserve"> It is a SARS requirement that the Manager shall be replaced with a person of a similar profile if not available post award. </t>
    </r>
  </si>
  <si>
    <r>
      <rPr>
        <u/>
        <sz val="10"/>
        <color theme="1"/>
        <rFont val="Arial"/>
        <family val="2"/>
      </rPr>
      <t xml:space="preserve">Bidder's staffing plan: </t>
    </r>
    <r>
      <rPr>
        <sz val="10"/>
        <color theme="1"/>
        <rFont val="Arial"/>
        <family val="2"/>
      </rPr>
      <t xml:space="preserve">The bidder must demonstrate its capability to deliver the contract by submitting a staffing plan and an organogram for the contract indicating staff to be assigned to the project and their roles. Bidders will be evaluated on the adequacy of the staff to be allocated, operational efficiency, value for money to SARS, and their understanding of the critical areas and requirements. To score maximum points the bidder's staffing plan must provide a detailed organogram indicating key management structure, the number and role of personnel to be assigned per site for each service category. </t>
    </r>
  </si>
  <si>
    <t xml:space="preserve">The service provider must demonstrate their capacity to perform the services, including the chemicals, equipment and consumables to carry out the contract. Submit a detailed Work plan of work to be performed monthly and quarterly or annually. The bidder's proposal must respond to the proposed scope of work/specification and outline proposed approach / methodology and work plan or schedule of work to be performed monthly and quarterly or annually in order to score maximum points. A list of SABS approved equipment and consumables with detailed specifications must be submitted to score full points. 
</t>
  </si>
  <si>
    <r>
      <rPr>
        <u/>
        <sz val="10"/>
        <color theme="1"/>
        <rFont val="Arial"/>
        <family val="2"/>
      </rPr>
      <t xml:space="preserve">General Waste Management Proposal
</t>
    </r>
    <r>
      <rPr>
        <sz val="10"/>
        <color theme="1"/>
        <rFont val="Arial"/>
        <family val="2"/>
      </rPr>
      <t xml:space="preserve">The bidder must provide a detailed proposal indicating how the bidder will effectively manage the collection, transportation and disposal of General landfill Waste. The proposal must also outline how ad-hoc and urgent requests will be effectively managed in this regard including the proposed response times from the time the request is logged. The bidder must also provide a detailed Operational Environmental Management Plan (OEMP).
</t>
    </r>
    <r>
      <rPr>
        <i/>
        <u/>
        <sz val="10"/>
        <color theme="1"/>
        <rFont val="Arial"/>
        <family val="2"/>
      </rPr>
      <t/>
    </r>
  </si>
  <si>
    <r>
      <rPr>
        <u/>
        <sz val="10"/>
        <color theme="1"/>
        <rFont val="Arial"/>
        <family val="2"/>
      </rPr>
      <t>Waste Recycling Proposal</t>
    </r>
    <r>
      <rPr>
        <sz val="10"/>
        <color theme="1"/>
        <rFont val="Arial"/>
        <family val="2"/>
      </rPr>
      <t xml:space="preserve">
The bidder must provide a detailed proposal indicating how the bidder will effectively manage the collection, transportation and processing of recyclable waste. The proposal must include, amongst other things, the response times, collection times, cost rebates for SARS, etc.</t>
    </r>
  </si>
  <si>
    <r>
      <rPr>
        <u/>
        <sz val="10"/>
        <color theme="1"/>
        <rFont val="Arial"/>
        <family val="2"/>
      </rPr>
      <t xml:space="preserve">Hazardous Waste Management, collection and transportation: </t>
    </r>
    <r>
      <rPr>
        <sz val="10"/>
        <color theme="1"/>
        <rFont val="Arial"/>
        <family val="2"/>
      </rPr>
      <t xml:space="preserve">
The bidder must provide a detailed proposal indicating how the bidder will effectively manage the collection, transportation and processing of hazardous waste (biological, electronic, fluorescent, concrete, etc.) management. The proposal must include, but not limited to: the response times, collection times, managing compliance requirements, etc. Relevant permits/certificates to transport and dispose of hazardous waste is required. The bidder must outline their approach towards compliances with the requirements for transportation of dangerous goods including hazardous waste material, general waste, biological waste, and/ or any other waste material that fits the definition of waste as stipulated in the NEM: Waste Act. </t>
    </r>
  </si>
  <si>
    <r>
      <rPr>
        <u/>
        <sz val="10"/>
        <color theme="1"/>
        <rFont val="Arial"/>
        <family val="2"/>
      </rPr>
      <t>On-site Management and reporting communication</t>
    </r>
    <r>
      <rPr>
        <sz val="10"/>
        <color theme="1"/>
        <rFont val="Arial"/>
        <family val="2"/>
      </rPr>
      <t xml:space="preserve">
The bidder must provide a detailed proposal indicating how the bidder will effectively manage the day-to-day activities of the facility’s waste management service. The proposal must include, but not limited to: service plan/ schedule, waste sorting methods, cleaning plan for waste areas, process for logging of waste collection/ removal requests etc. The bidder will be required to provide reports reflecting statistics on recyclable and non-recyclable waste on monthly basis; the bidder must provide a sample/ template of such a report. The bidder must also provide a list and samples of all other reports that will be prepared with related frequency. 
</t>
    </r>
  </si>
  <si>
    <r>
      <rPr>
        <u/>
        <sz val="10"/>
        <color theme="1"/>
        <rFont val="Arial"/>
        <family val="2"/>
      </rPr>
      <t>Capacity (Equipment and consumable)</t>
    </r>
    <r>
      <rPr>
        <sz val="10"/>
        <color theme="1"/>
        <rFont val="Arial"/>
        <family val="2"/>
      </rPr>
      <t xml:space="preserve">
The bidder must have capacity in terms of the necessary equipment to render the required service effectively. The bidder is required to provide the following information:
• Proposed equipment including appropriate scale
• Details of the trucks owned OR to be leased by the bidder i.e. types of trucks, quantity of trucks, proof of ownership. Details of any service providers to be used for this services including a copy of lease/ rental agreement for trucks if not owned by the bidder or available. The agreement should clearly indicate the types of trucks and quantities.
• Proposed consumables</t>
    </r>
  </si>
  <si>
    <r>
      <rPr>
        <u/>
        <sz val="10"/>
        <color theme="1"/>
        <rFont val="Arial"/>
        <family val="2"/>
      </rPr>
      <t xml:space="preserve">Pest Control Services Proposal: </t>
    </r>
    <r>
      <rPr>
        <sz val="10"/>
        <color theme="1"/>
        <rFont val="Arial"/>
        <family val="2"/>
      </rPr>
      <t xml:space="preserve">                                                                                           The service provider must demonstrate their understanding of the scope of work and expectations of SARS as outlined in this document  and must demonstrate capacity to perform the services, including the chemicals, equipment and staff to carry out the pest control services. The bidder must submit a detailed Work plan of work to be performed monthly and quarterly or annually. To score maximum points the bidder's proposal must adequately cover all items included in the scope of work, indicate SABS approved chemicals and equipment to be be used to render the service, and provide a proposal for the protection of staff and the environment against any harmful products used. </t>
    </r>
  </si>
  <si>
    <r>
      <rPr>
        <u/>
        <sz val="10"/>
        <color theme="1"/>
        <rFont val="Arial"/>
        <family val="2"/>
      </rPr>
      <t>Landscaping and Gardening services Proposal:</t>
    </r>
    <r>
      <rPr>
        <sz val="10"/>
        <color theme="1"/>
        <rFont val="Arial"/>
        <family val="2"/>
      </rPr>
      <t xml:space="preserve">
• The bidder must demonstrate their understanding of the scope of work and expectations of SARS as outlined in this document which includes at least the following key aspects: 
o Site lawn maintenance plan; 
o Site cleaning maintenance plan; 
o Plan for tree maintenance and safe removal of sick/ dead trees including tree felling; 
o Maintenance of indoor plants, fire breaks, etc. 
o Maintenance plan for irrigation systems 
o Maintenance plan for shrubs and grounds to ensure appearance of all areas are neat and looking good. 
• The bidder must state their proposed resource/ capacity plan: equipment/ machines, chemicals to be utilised, owned or leased to carry out the contract. 
</t>
    </r>
  </si>
  <si>
    <t>1.2.Bidders experience (track record) to provide Hygiene and Cleaning Services</t>
  </si>
  <si>
    <t>1.3.Bidder's experience (track record) to provide waste management services</t>
  </si>
  <si>
    <t>1.4.Bidders experience  (track record) to provide integrated pest management Services</t>
  </si>
  <si>
    <t>1.5.Bidders experience (track record) to provide gardening services</t>
  </si>
  <si>
    <t xml:space="preserve">1.1.Bidder's experience (track record) in providing similar bundled soft services </t>
  </si>
  <si>
    <r>
      <t xml:space="preserve">The bidder must demonstrate the company’s relevant experience and capacity in providing similar bundled soft services to commercial / corporate establishments over the past 10 years. To score maximum points the bidder must have been awarded a </t>
    </r>
    <r>
      <rPr>
        <b/>
        <sz val="10"/>
        <color theme="1"/>
        <rFont val="Arial"/>
        <family val="2"/>
      </rPr>
      <t>minimum of three bundled soft services contracts</t>
    </r>
    <r>
      <rPr>
        <sz val="10"/>
        <color theme="1"/>
        <rFont val="Arial"/>
        <family val="2"/>
      </rPr>
      <t xml:space="preserve"> comprising of at least three soft services work categories to a total value of R30 million and above per annum. </t>
    </r>
    <r>
      <rPr>
        <b/>
        <sz val="10"/>
        <color theme="1"/>
        <rFont val="Arial"/>
        <family val="2"/>
      </rPr>
      <t/>
    </r>
  </si>
  <si>
    <r>
      <rPr>
        <u/>
        <sz val="10"/>
        <color theme="1"/>
        <rFont val="Arial"/>
        <family val="2"/>
      </rPr>
      <t>Bidder's Contract management Proposal :</t>
    </r>
    <r>
      <rPr>
        <sz val="10"/>
        <color theme="1"/>
        <rFont val="Arial"/>
        <family val="2"/>
      </rPr>
      <t xml:space="preserve">                                                                              The Bidder shall submit a detailed apprpch and methodology and tools to indicate how they plan to respond to SARS requirements. The Bidder's proposal shall outline procedures for managing quality and adherence to OHS requirements and the SARS Sustainability goals. To score maximum points the Bidder shall submit a Quality Management Plan that complies to ISO, an Environment Management Plan that complies to ISO 14001  and Health and Safety Management Plan. </t>
    </r>
  </si>
  <si>
    <r>
      <t xml:space="preserve">The bidder must provide a list of previous and current BUNDLED soft services contracts over the past ten years (period between 2011 - 2021) indicative of company name, scope of work, contract value, duration, period, contact details and year awarded.      - </t>
    </r>
    <r>
      <rPr>
        <b/>
        <sz val="10"/>
        <color theme="1"/>
        <rFont val="Arial"/>
        <family val="2"/>
      </rPr>
      <t xml:space="preserve">Annexure B of Returnable Schedule.    </t>
    </r>
    <r>
      <rPr>
        <sz val="10"/>
        <color theme="1"/>
        <rFont val="Arial"/>
        <family val="2"/>
      </rPr>
      <t xml:space="preserve">                                                                                             </t>
    </r>
    <r>
      <rPr>
        <b/>
        <sz val="10"/>
        <color theme="1"/>
        <rFont val="Arial"/>
        <family val="2"/>
      </rPr>
      <t>NOTE:</t>
    </r>
    <r>
      <rPr>
        <sz val="10"/>
        <color theme="1"/>
        <rFont val="Arial"/>
        <family val="2"/>
      </rPr>
      <t xml:space="preserve"> “Similar Work” shall mean Integrated Facility Management Services or Bundled soft services including three of the work categories: hygiene, cleaning,  pest control waste management service, for commercial / corporate establishments to a total contract value no less than R30m per annum. </t>
    </r>
  </si>
  <si>
    <r>
      <t xml:space="preserve">The bidder must provide a list of previous and current contracts for hygiene and cleaning services </t>
    </r>
    <r>
      <rPr>
        <sz val="10"/>
        <color theme="1"/>
        <rFont val="Arial"/>
        <family val="2"/>
      </rPr>
      <t>indicating names of companies that were serviced</t>
    </r>
    <r>
      <rPr>
        <sz val="10"/>
        <color rgb="FF000000"/>
        <rFont val="Arial"/>
        <family val="2"/>
      </rPr>
      <t xml:space="preserve">, scope of work, </t>
    </r>
    <r>
      <rPr>
        <sz val="10"/>
        <color theme="1"/>
        <rFont val="Arial"/>
        <family val="2"/>
      </rPr>
      <t>year that each contract was awarded, contract duration and contract value</t>
    </r>
    <r>
      <rPr>
        <sz val="10"/>
        <color rgb="FF000000"/>
        <rFont val="Arial"/>
        <family val="2"/>
      </rPr>
      <t xml:space="preserve">.  </t>
    </r>
    <r>
      <rPr>
        <b/>
        <sz val="10"/>
        <color rgb="FF000000"/>
        <rFont val="Arial"/>
        <family val="2"/>
      </rPr>
      <t xml:space="preserve">Annexure B of Returnable Schedule. </t>
    </r>
  </si>
  <si>
    <r>
      <t xml:space="preserve">The bidder must provide a list of previous and current contracts for waste management services </t>
    </r>
    <r>
      <rPr>
        <sz val="10"/>
        <color theme="1"/>
        <rFont val="Arial"/>
        <family val="2"/>
      </rPr>
      <t>indicating names of companies that were serviced</t>
    </r>
    <r>
      <rPr>
        <sz val="10"/>
        <color rgb="FF000000"/>
        <rFont val="Arial"/>
        <family val="2"/>
      </rPr>
      <t xml:space="preserve">, scope of work, </t>
    </r>
    <r>
      <rPr>
        <sz val="10"/>
        <color theme="1"/>
        <rFont val="Arial"/>
        <family val="2"/>
      </rPr>
      <t>year that each contract was awarded, contract duration and contract value</t>
    </r>
    <r>
      <rPr>
        <sz val="10"/>
        <color rgb="FF000000"/>
        <rFont val="Arial"/>
        <family val="2"/>
      </rPr>
      <t xml:space="preserve">.  </t>
    </r>
    <r>
      <rPr>
        <b/>
        <sz val="10"/>
        <color rgb="FF000000"/>
        <rFont val="Arial"/>
        <family val="2"/>
      </rPr>
      <t xml:space="preserve">Annexure B of Returnable Schedule. </t>
    </r>
  </si>
  <si>
    <r>
      <t xml:space="preserve">The bidder must provide a list of previous and current contracts for pest management services </t>
    </r>
    <r>
      <rPr>
        <sz val="10"/>
        <color theme="1"/>
        <rFont val="Arial"/>
        <family val="2"/>
      </rPr>
      <t>indicating names of companies that were serviced</t>
    </r>
    <r>
      <rPr>
        <sz val="10"/>
        <color rgb="FF000000"/>
        <rFont val="Arial"/>
        <family val="2"/>
      </rPr>
      <t xml:space="preserve">, scope of work, </t>
    </r>
    <r>
      <rPr>
        <sz val="10"/>
        <color theme="1"/>
        <rFont val="Arial"/>
        <family val="2"/>
      </rPr>
      <t>year that each contract was awarded, contract duration and contract value</t>
    </r>
    <r>
      <rPr>
        <sz val="10"/>
        <color rgb="FF000000"/>
        <rFont val="Arial"/>
        <family val="2"/>
      </rPr>
      <t xml:space="preserve">. </t>
    </r>
    <r>
      <rPr>
        <b/>
        <sz val="10"/>
        <color rgb="FF000000"/>
        <rFont val="Arial"/>
        <family val="2"/>
      </rPr>
      <t xml:space="preserve"> Annexure B of Returnable Schedule. </t>
    </r>
  </si>
  <si>
    <r>
      <t xml:space="preserve">The bidder must provide a list of previous and current contracts for gardening services </t>
    </r>
    <r>
      <rPr>
        <sz val="10"/>
        <color theme="1"/>
        <rFont val="Arial"/>
        <family val="2"/>
      </rPr>
      <t>indicating names of companies that were serviced</t>
    </r>
    <r>
      <rPr>
        <sz val="10"/>
        <color rgb="FF000000"/>
        <rFont val="Arial"/>
        <family val="2"/>
      </rPr>
      <t xml:space="preserve">, scope of work, </t>
    </r>
    <r>
      <rPr>
        <sz val="10"/>
        <color theme="1"/>
        <rFont val="Arial"/>
        <family val="2"/>
      </rPr>
      <t>year that each contract was awarded, contract duration and contract value</t>
    </r>
    <r>
      <rPr>
        <sz val="10"/>
        <color rgb="FF000000"/>
        <rFont val="Arial"/>
        <family val="2"/>
      </rPr>
      <t xml:space="preserve">.  </t>
    </r>
    <r>
      <rPr>
        <b/>
        <sz val="10"/>
        <color rgb="FF000000"/>
        <rFont val="Arial"/>
        <family val="2"/>
      </rPr>
      <t xml:space="preserve">Annexure B of Returnable Schedule. </t>
    </r>
  </si>
  <si>
    <r>
      <t xml:space="preserve">Contactable References for similar work/projects. Completed projects / sites of similar projects must be accessible for vetting purposes. Reference will be checked, to ensure that the project was performed at the agreed time, quality and within budget. Site visits may be conducted for due-diligence.- </t>
    </r>
    <r>
      <rPr>
        <b/>
        <sz val="10"/>
        <color rgb="FF000000"/>
        <rFont val="Arial"/>
        <family val="2"/>
      </rPr>
      <t>Refer to Annexure C of the Returnable Schedule</t>
    </r>
  </si>
  <si>
    <r>
      <t xml:space="preserve">Contactable References for similar work/projects. Completed projects / sites of similar projects must be accessible for vetting purposes. Reference will be checked, to ensure that the project was performed at the agreed time, quality and within budget. Site visits may be conducted for due-diligence. </t>
    </r>
    <r>
      <rPr>
        <b/>
        <sz val="10"/>
        <color rgb="FF000000"/>
        <rFont val="Arial"/>
        <family val="2"/>
      </rPr>
      <t>Refer to Annexure C of the Returnable Schedule</t>
    </r>
  </si>
  <si>
    <r>
      <t>Contactable References for similar work/projects. Completed projects / sites of similar projects must be accessible for vetting purposes. Reference will be checked, to ensure that the project was performed at the agreed time, quality and within budget. Site visits may be conducted for due-diligence</t>
    </r>
    <r>
      <rPr>
        <b/>
        <sz val="10"/>
        <color rgb="FF000000"/>
        <rFont val="Arial"/>
        <family val="2"/>
      </rPr>
      <t>.Refer to Annexure C of the Returnable Schedule</t>
    </r>
  </si>
  <si>
    <r>
      <t>Contactable References for similar work/projects. Completed projects / sites of similar projects must be accessible for vetting purposes. Reference will be checked, to ensure that the project was performed at the agreed time, quality and within budget. Site visits may be conducted for due-diligence.</t>
    </r>
    <r>
      <rPr>
        <b/>
        <sz val="10"/>
        <color rgb="FF000000"/>
        <rFont val="Arial"/>
        <family val="2"/>
      </rPr>
      <t>Refer to Annexure C of the Returnable Schedule</t>
    </r>
  </si>
  <si>
    <r>
      <rPr>
        <u/>
        <sz val="10"/>
        <color theme="1"/>
        <rFont val="Arial"/>
        <family val="2"/>
      </rPr>
      <t>Specialist Cleaning Services:</t>
    </r>
    <r>
      <rPr>
        <sz val="10"/>
        <color theme="1"/>
        <rFont val="Arial"/>
        <family val="2"/>
      </rPr>
      <t xml:space="preserve">
• The service provider must have capacity to perform the services, including the skills, chemicals, equipment and staff to carry out the contract.
• Work plan of work to be performed monthly and quarterly or annually;
• All cleaning products and Cleaning Equipment to be used including a method to source the equipment for the specialist cleaning services
• A risk mitigation strategy to ensure availability of relieving staff when required to ensure business continuity throughout the period of the contract in all the listed offices. Some of the elements to be included are plans to be put in place in cases of requirement for after hours/ emergency cleaning, Contingency plan for industrial Actions (e.g. Strikes, absenteeism, and emergency Services including response times)</t>
    </r>
  </si>
  <si>
    <t>• The bidder has an ISO accredited or similar Quality management system = 1 point
• A generic SHE plan of excellent quality is submitted = 2 points
• Environment management plan including identified green products = 2 points</t>
  </si>
  <si>
    <t xml:space="preserve">Proposed capacity / resource plan (equipment and consumables) is of excellent quality, SABS approved and proposed green produts to be used. The work plan is detailed and synchronise with the scope of work and deliverables = 2.5 points                                                                                                              Non- submission =(0 points) </t>
  </si>
  <si>
    <t xml:space="preserve">Proposed capacity / resource plan (equipment and consumables) is of excellent quality and synchronise with the scope of work and deliverables = 2.5 points                                                                                                              Non- submission =(0 points) </t>
  </si>
  <si>
    <t xml:space="preserve">• The bidder's proposed structure will adequately meet the site requirements, if: The staffing plan is complete and detailed, it covers proposed personnel for all work categories per site, the level and composition of the staffing arrangements are adequate and staffing is consistent with both site requirements, timing of the works and deliverables is indicated. The bidder has indicated adequately demonstrated ability to provide sufficient staff when required to manage the site effectively and efficiently. The bidder has indicated how the staffing plan will result in cost saving to the organization through innovative solutions the bidder has proposed   = (5 points)        
• The bidder's proposed labour structure and staff numbers per work category and site will not meet the site requirements if: - The staffing plan does not cover critical work categories, omits labour required to provide the service categories per site, and the bidder has also not adequately demonstrated ability to provide sufficient staff wehre required to manage the site effectively and efficiently = (0 points)                                                                      Non-submission = (0 points)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</si>
</sst>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18"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0"/>
      <color rgb="FF000000"/>
      <name val="Arial"/>
      <family val="2"/>
    </font>
    <font>
      <b/>
      <sz val="10"/>
      <color rgb="FFFFFFFF"/>
      <name val="Arial"/>
      <family val="2"/>
    </font>
    <font>
      <b/>
      <sz val="11"/>
      <color theme="1"/>
      <name val="Arial"/>
      <family val="2"/>
    </font>
    <font>
      <b/>
      <sz val="10"/>
      <color rgb="FF000000"/>
      <name val="Arial"/>
      <family val="2"/>
    </font>
    <font>
      <sz val="11"/>
      <color theme="1"/>
      <name val="Arial"/>
      <family val="2"/>
    </font>
    <font>
      <i/>
      <sz val="10"/>
      <name val="Arial"/>
      <family val="2"/>
    </font>
    <font>
      <i/>
      <u/>
      <sz val="10"/>
      <color theme="1"/>
      <name val="Arial"/>
      <family val="2"/>
    </font>
    <font>
      <u/>
      <sz val="10"/>
      <color theme="1"/>
      <name val="Arial"/>
      <family val="2"/>
    </font>
    <font>
      <sz val="10"/>
      <color rgb="FFFFFFFF"/>
      <name val="Arial"/>
      <family val="2"/>
    </font>
    <font>
      <b/>
      <i/>
      <sz val="11"/>
      <color theme="1"/>
      <name val="Arial"/>
      <family val="2"/>
    </font>
    <font>
      <b/>
      <i/>
      <sz val="10"/>
      <color rgb="FFFFFFFF"/>
      <name val="Arial"/>
      <family val="2"/>
    </font>
    <font>
      <b/>
      <i/>
      <sz val="10"/>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1F497D"/>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111">
    <xf numFmtId="0" fontId="0" fillId="0" borderId="0" xfId="0"/>
    <xf numFmtId="0" fontId="2" fillId="0" borderId="0" xfId="0" applyFont="1"/>
    <xf numFmtId="0" fontId="2" fillId="0" borderId="0" xfId="0" applyFont="1" applyFill="1"/>
    <xf numFmtId="0" fontId="2" fillId="0" borderId="0" xfId="0" applyFont="1" applyAlignment="1">
      <alignment vertical="center"/>
    </xf>
    <xf numFmtId="0" fontId="2" fillId="0" borderId="0" xfId="0" applyFont="1" applyFill="1" applyAlignment="1">
      <alignment vertical="center"/>
    </xf>
    <xf numFmtId="0" fontId="3" fillId="0" borderId="0" xfId="0" applyFont="1" applyFill="1"/>
    <xf numFmtId="0" fontId="2" fillId="0" borderId="0" xfId="0" applyFont="1" applyBorder="1" applyAlignment="1">
      <alignment horizontal="left" vertical="top" wrapText="1"/>
    </xf>
    <xf numFmtId="0" fontId="3" fillId="0" borderId="0" xfId="0" applyFont="1" applyFill="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3" fillId="3" borderId="6" xfId="0" applyFont="1" applyFill="1" applyBorder="1" applyAlignment="1">
      <alignment vertical="center"/>
    </xf>
    <xf numFmtId="0" fontId="2" fillId="0" borderId="6" xfId="0" applyFont="1" applyBorder="1" applyAlignment="1">
      <alignment horizontal="left" vertical="justify"/>
    </xf>
    <xf numFmtId="0" fontId="2" fillId="0" borderId="6" xfId="0" applyFont="1" applyBorder="1" applyAlignment="1">
      <alignment horizontal="left" vertical="center" wrapText="1"/>
    </xf>
    <xf numFmtId="0" fontId="10" fillId="0" borderId="0" xfId="0" applyFont="1"/>
    <xf numFmtId="0" fontId="10" fillId="0" borderId="0" xfId="0" applyFont="1" applyFill="1"/>
    <xf numFmtId="0" fontId="10" fillId="0" borderId="0" xfId="0" applyFont="1" applyAlignment="1">
      <alignment vertical="center"/>
    </xf>
    <xf numFmtId="0" fontId="8" fillId="3" borderId="6" xfId="0" applyFont="1" applyFill="1" applyBorder="1" applyAlignment="1">
      <alignment horizontal="left" vertical="center"/>
    </xf>
    <xf numFmtId="0" fontId="2" fillId="0" borderId="6" xfId="0" applyFont="1" applyFill="1" applyBorder="1" applyAlignment="1">
      <alignment horizontal="left" vertical="justify" wrapText="1"/>
    </xf>
    <xf numFmtId="0" fontId="2" fillId="0" borderId="6" xfId="0" applyFont="1" applyBorder="1" applyAlignment="1">
      <alignment horizontal="left" vertical="top" wrapText="1"/>
    </xf>
    <xf numFmtId="0" fontId="10" fillId="0" borderId="0" xfId="0" applyFont="1" applyFill="1" applyAlignment="1">
      <alignment vertical="center"/>
    </xf>
    <xf numFmtId="0" fontId="8" fillId="3" borderId="6" xfId="0" applyFont="1" applyFill="1" applyBorder="1" applyAlignment="1">
      <alignment horizontal="left" vertical="center" wrapText="1"/>
    </xf>
    <xf numFmtId="0" fontId="2" fillId="0" borderId="0" xfId="0" applyFont="1" applyFill="1" applyBorder="1" applyAlignment="1">
      <alignment horizontal="left" vertical="top" wrapText="1"/>
    </xf>
    <xf numFmtId="0" fontId="2" fillId="0" borderId="6" xfId="0" applyFont="1" applyFill="1" applyBorder="1" applyAlignment="1">
      <alignment horizontal="left" vertical="top" wrapText="1"/>
    </xf>
    <xf numFmtId="0" fontId="6" fillId="0" borderId="6" xfId="0" applyFont="1" applyBorder="1" applyAlignment="1">
      <alignment horizontal="left" vertical="top" wrapText="1"/>
    </xf>
    <xf numFmtId="0" fontId="2" fillId="0" borderId="0" xfId="0" applyFont="1" applyAlignment="1">
      <alignment horizontal="left" vertical="top"/>
    </xf>
    <xf numFmtId="0" fontId="6" fillId="0" borderId="6" xfId="0" applyFont="1" applyBorder="1" applyAlignment="1">
      <alignment horizontal="justify" vertical="top" wrapText="1"/>
    </xf>
    <xf numFmtId="0" fontId="7" fillId="6" borderId="18" xfId="0" applyFont="1" applyFill="1" applyBorder="1" applyAlignment="1">
      <alignment horizontal="justify" vertical="top" wrapText="1"/>
    </xf>
    <xf numFmtId="0" fontId="2" fillId="0" borderId="2" xfId="0" applyFont="1" applyBorder="1" applyAlignment="1">
      <alignment horizontal="left" vertical="top" wrapText="1"/>
    </xf>
    <xf numFmtId="0" fontId="3" fillId="0" borderId="0" xfId="0" applyFont="1" applyBorder="1" applyAlignment="1">
      <alignment horizontal="left" vertical="center" wrapText="1"/>
    </xf>
    <xf numFmtId="0" fontId="7" fillId="6" borderId="18" xfId="0" applyFont="1" applyFill="1" applyBorder="1" applyAlignment="1">
      <alignment horizontal="left" vertical="center" wrapText="1"/>
    </xf>
    <xf numFmtId="0" fontId="2" fillId="0" borderId="6" xfId="0" applyFont="1" applyFill="1" applyBorder="1" applyAlignment="1">
      <alignment horizontal="left" vertical="center" wrapText="1"/>
    </xf>
    <xf numFmtId="0" fontId="3" fillId="3" borderId="6" xfId="0" applyFont="1" applyFill="1" applyBorder="1" applyAlignment="1">
      <alignment horizontal="left" vertical="center"/>
    </xf>
    <xf numFmtId="0" fontId="2" fillId="0" borderId="0" xfId="0" applyFont="1" applyBorder="1" applyAlignment="1">
      <alignment horizontal="left" vertical="center" wrapText="1"/>
    </xf>
    <xf numFmtId="2" fontId="3" fillId="0" borderId="0" xfId="2" applyNumberFormat="1" applyFont="1" applyAlignment="1">
      <alignment horizontal="center"/>
    </xf>
    <xf numFmtId="2" fontId="7" fillId="6" borderId="19" xfId="2" applyNumberFormat="1" applyFont="1" applyFill="1" applyBorder="1" applyAlignment="1">
      <alignment horizontal="left" vertical="center" wrapText="1"/>
    </xf>
    <xf numFmtId="2" fontId="3" fillId="3" borderId="5" xfId="2" applyNumberFormat="1" applyFont="1" applyFill="1" applyBorder="1" applyAlignment="1">
      <alignment horizontal="center" vertical="center"/>
    </xf>
    <xf numFmtId="2" fontId="4" fillId="0" borderId="5" xfId="2" applyNumberFormat="1" applyFont="1" applyFill="1" applyBorder="1" applyAlignment="1">
      <alignment horizontal="center" vertical="justify"/>
    </xf>
    <xf numFmtId="2" fontId="11" fillId="0" borderId="5" xfId="2" applyNumberFormat="1" applyFont="1" applyFill="1" applyBorder="1" applyAlignment="1">
      <alignment horizontal="center" vertical="justify" wrapText="1"/>
    </xf>
    <xf numFmtId="2" fontId="4" fillId="0" borderId="5" xfId="2" applyNumberFormat="1" applyFont="1" applyBorder="1" applyAlignment="1">
      <alignment horizontal="center" vertical="center"/>
    </xf>
    <xf numFmtId="2" fontId="2" fillId="0" borderId="5" xfId="2" applyNumberFormat="1" applyFont="1" applyBorder="1" applyAlignment="1">
      <alignment horizontal="center" vertical="center"/>
    </xf>
    <xf numFmtId="2" fontId="4" fillId="0" borderId="5" xfId="2" applyNumberFormat="1" applyFont="1" applyBorder="1" applyAlignment="1">
      <alignment horizontal="center" vertical="top"/>
    </xf>
    <xf numFmtId="2" fontId="4" fillId="0" borderId="5" xfId="2" applyNumberFormat="1" applyFont="1" applyFill="1" applyBorder="1" applyAlignment="1">
      <alignment horizontal="center" vertical="top"/>
    </xf>
    <xf numFmtId="2" fontId="4" fillId="0" borderId="1" xfId="2" applyNumberFormat="1" applyFont="1" applyBorder="1" applyAlignment="1">
      <alignment horizontal="center" vertical="top"/>
    </xf>
    <xf numFmtId="0" fontId="2" fillId="0" borderId="6" xfId="0" applyFont="1" applyFill="1" applyBorder="1" applyAlignment="1">
      <alignment horizontal="justify" vertical="top"/>
    </xf>
    <xf numFmtId="0" fontId="2" fillId="0" borderId="2" xfId="0" applyFont="1" applyFill="1" applyBorder="1" applyAlignment="1">
      <alignment horizontal="left" vertical="top" wrapText="1"/>
    </xf>
    <xf numFmtId="0" fontId="2" fillId="0" borderId="6" xfId="0" applyFont="1" applyFill="1" applyBorder="1" applyAlignment="1">
      <alignment horizontal="justify" vertical="top" wrapText="1"/>
    </xf>
    <xf numFmtId="0" fontId="2" fillId="0" borderId="0" xfId="0" applyFont="1" applyAlignment="1">
      <alignment horizontal="justify" vertical="top"/>
    </xf>
    <xf numFmtId="0" fontId="2" fillId="0" borderId="15" xfId="0" applyFont="1" applyFill="1" applyBorder="1" applyAlignment="1">
      <alignment vertical="top" wrapText="1"/>
    </xf>
    <xf numFmtId="0" fontId="14" fillId="6" borderId="17" xfId="0" applyFont="1" applyFill="1" applyBorder="1" applyAlignment="1">
      <alignment horizontal="left" vertical="center" wrapText="1"/>
    </xf>
    <xf numFmtId="0" fontId="2" fillId="0" borderId="23" xfId="0" applyFont="1" applyFill="1" applyBorder="1" applyAlignment="1">
      <alignment horizontal="left" vertical="top" wrapText="1"/>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7" xfId="0" applyFont="1" applyFill="1" applyBorder="1" applyAlignment="1">
      <alignment horizontal="left" vertical="top" wrapText="1"/>
    </xf>
    <xf numFmtId="0" fontId="2" fillId="0" borderId="7" xfId="0" applyFont="1" applyBorder="1" applyAlignment="1">
      <alignment horizontal="left" vertical="top" wrapText="1"/>
    </xf>
    <xf numFmtId="0" fontId="2" fillId="0" borderId="0" xfId="0" applyFont="1" applyAlignment="1">
      <alignment horizontal="left" vertical="top" wrapText="1"/>
    </xf>
    <xf numFmtId="0" fontId="2" fillId="0" borderId="15" xfId="0" applyFont="1" applyFill="1" applyBorder="1" applyAlignment="1">
      <alignment horizontal="left" vertical="top" wrapText="1"/>
    </xf>
    <xf numFmtId="0" fontId="2" fillId="0" borderId="14" xfId="0" applyFont="1" applyFill="1" applyBorder="1" applyAlignment="1">
      <alignment horizontal="left" vertical="top" wrapText="1"/>
    </xf>
    <xf numFmtId="2" fontId="11" fillId="0" borderId="26" xfId="2" applyNumberFormat="1" applyFont="1" applyFill="1" applyBorder="1" applyAlignment="1">
      <alignment vertical="justify" wrapText="1"/>
    </xf>
    <xf numFmtId="0" fontId="3" fillId="0" borderId="0" xfId="0" applyFont="1" applyFill="1" applyBorder="1" applyAlignment="1">
      <alignment horizontal="left" vertical="top" wrapText="1"/>
    </xf>
    <xf numFmtId="0" fontId="4" fillId="5" borderId="27" xfId="0" applyFont="1" applyFill="1" applyBorder="1" applyAlignment="1">
      <alignment horizontal="left" vertical="top" wrapText="1" indent="3"/>
    </xf>
    <xf numFmtId="0" fontId="4" fillId="5" borderId="22" xfId="0" applyFont="1" applyFill="1" applyBorder="1" applyAlignment="1">
      <alignment horizontal="left" vertical="top" wrapText="1" indent="3"/>
    </xf>
    <xf numFmtId="0" fontId="4" fillId="5" borderId="16" xfId="0" applyFont="1" applyFill="1" applyBorder="1" applyAlignment="1">
      <alignment horizontal="left" vertical="top" wrapText="1" indent="3"/>
    </xf>
    <xf numFmtId="0" fontId="4" fillId="5" borderId="14" xfId="0" applyFont="1" applyFill="1" applyBorder="1" applyAlignment="1">
      <alignment horizontal="left" vertical="top" wrapText="1" indent="3"/>
    </xf>
    <xf numFmtId="0" fontId="3" fillId="2" borderId="9" xfId="0" applyFont="1" applyFill="1" applyBorder="1" applyAlignment="1">
      <alignment horizontal="left" vertical="top"/>
    </xf>
    <xf numFmtId="0" fontId="2" fillId="5" borderId="28" xfId="0" applyFont="1" applyFill="1" applyBorder="1" applyAlignment="1">
      <alignment vertical="center"/>
    </xf>
    <xf numFmtId="0" fontId="2" fillId="5" borderId="15" xfId="0" applyFont="1" applyFill="1" applyBorder="1" applyAlignment="1">
      <alignment vertical="top" wrapText="1"/>
    </xf>
    <xf numFmtId="2" fontId="11" fillId="0" borderId="14" xfId="2" applyNumberFormat="1" applyFont="1" applyFill="1" applyBorder="1" applyAlignment="1">
      <alignment horizontal="center" vertical="justify" wrapText="1"/>
    </xf>
    <xf numFmtId="2" fontId="11" fillId="0" borderId="6" xfId="2" applyNumberFormat="1" applyFont="1" applyFill="1" applyBorder="1" applyAlignment="1">
      <alignment horizontal="center" vertical="justify" wrapText="1"/>
    </xf>
    <xf numFmtId="2" fontId="4" fillId="0" borderId="6" xfId="2" applyNumberFormat="1" applyFont="1" applyBorder="1" applyAlignment="1">
      <alignment horizontal="center" vertical="top"/>
    </xf>
    <xf numFmtId="0" fontId="2" fillId="0" borderId="15" xfId="0" applyFont="1" applyBorder="1" applyAlignment="1">
      <alignment horizontal="left" vertical="top" wrapText="1"/>
    </xf>
    <xf numFmtId="2" fontId="4" fillId="0" borderId="6" xfId="2" applyNumberFormat="1" applyFont="1" applyBorder="1" applyAlignment="1">
      <alignment horizontal="center" vertical="center"/>
    </xf>
    <xf numFmtId="2" fontId="4" fillId="0" borderId="6" xfId="2" applyNumberFormat="1" applyFont="1" applyFill="1" applyBorder="1" applyAlignment="1">
      <alignment horizontal="center" vertical="justify"/>
    </xf>
    <xf numFmtId="0" fontId="2" fillId="0" borderId="14" xfId="0" applyFont="1" applyBorder="1" applyAlignment="1">
      <alignment horizontal="left" vertical="center" wrapText="1"/>
    </xf>
    <xf numFmtId="0" fontId="2" fillId="0" borderId="14" xfId="0" applyFont="1" applyFill="1" applyBorder="1" applyAlignment="1">
      <alignment horizontal="left" vertical="center" wrapText="1"/>
    </xf>
    <xf numFmtId="2" fontId="4" fillId="0" borderId="6" xfId="2" applyNumberFormat="1" applyFont="1" applyFill="1" applyBorder="1" applyAlignment="1">
      <alignment horizontal="center" vertical="top"/>
    </xf>
    <xf numFmtId="0" fontId="2" fillId="0" borderId="20" xfId="0" applyFont="1" applyBorder="1" applyAlignment="1">
      <alignment horizontal="left" vertical="top" wrapText="1"/>
    </xf>
    <xf numFmtId="0" fontId="6" fillId="0" borderId="6" xfId="0" applyFont="1" applyBorder="1" applyAlignment="1">
      <alignment horizontal="justify" vertical="justify"/>
    </xf>
    <xf numFmtId="0" fontId="6" fillId="0" borderId="6" xfId="0" applyFont="1" applyBorder="1" applyAlignment="1">
      <alignment horizontal="left" vertical="justify"/>
    </xf>
    <xf numFmtId="0" fontId="5" fillId="0" borderId="6" xfId="0" applyFont="1" applyFill="1" applyBorder="1" applyAlignment="1">
      <alignment horizontal="left" vertical="center" wrapText="1"/>
    </xf>
    <xf numFmtId="0" fontId="5" fillId="0" borderId="15" xfId="0" applyFont="1" applyFill="1" applyBorder="1" applyAlignment="1">
      <alignment vertical="center" wrapText="1"/>
    </xf>
    <xf numFmtId="2" fontId="11" fillId="0" borderId="15" xfId="2" applyNumberFormat="1" applyFont="1" applyFill="1" applyBorder="1" applyAlignment="1">
      <alignment horizontal="center" vertical="justify" wrapText="1"/>
    </xf>
    <xf numFmtId="2" fontId="11" fillId="0" borderId="16" xfId="2" applyNumberFormat="1" applyFont="1" applyFill="1" applyBorder="1" applyAlignment="1">
      <alignment horizontal="center" vertical="justify" wrapText="1"/>
    </xf>
    <xf numFmtId="2" fontId="11" fillId="0" borderId="14" xfId="2" applyNumberFormat="1" applyFont="1" applyFill="1" applyBorder="1" applyAlignment="1">
      <alignment horizontal="center" vertical="justify" wrapText="1"/>
    </xf>
    <xf numFmtId="0" fontId="3" fillId="0" borderId="13" xfId="0" applyFont="1" applyBorder="1" applyAlignment="1">
      <alignment horizontal="center" vertical="top"/>
    </xf>
    <xf numFmtId="0" fontId="3" fillId="0" borderId="12" xfId="0" applyFont="1" applyBorder="1" applyAlignment="1">
      <alignment horizontal="center" vertical="top"/>
    </xf>
    <xf numFmtId="0" fontId="8" fillId="4" borderId="9" xfId="0" applyFont="1" applyFill="1" applyBorder="1" applyAlignment="1">
      <alignment vertical="center"/>
    </xf>
    <xf numFmtId="0" fontId="8" fillId="4" borderId="11" xfId="0" applyFont="1" applyFill="1" applyBorder="1" applyAlignment="1">
      <alignment vertical="center"/>
    </xf>
    <xf numFmtId="0" fontId="3" fillId="0" borderId="29" xfId="0" applyFont="1" applyBorder="1" applyAlignment="1">
      <alignment horizontal="center" vertical="top"/>
    </xf>
    <xf numFmtId="0" fontId="3" fillId="0" borderId="3" xfId="0" applyFont="1" applyBorder="1" applyAlignment="1">
      <alignment horizontal="center" vertical="top"/>
    </xf>
    <xf numFmtId="0" fontId="3" fillId="3" borderId="7" xfId="0" applyFont="1" applyFill="1" applyBorder="1" applyAlignment="1">
      <alignment vertical="center"/>
    </xf>
    <xf numFmtId="0" fontId="3" fillId="3" borderId="6" xfId="0" applyFont="1" applyFill="1" applyBorder="1" applyAlignment="1">
      <alignment vertical="center"/>
    </xf>
    <xf numFmtId="0" fontId="3" fillId="3" borderId="7" xfId="0" applyFont="1" applyFill="1" applyBorder="1" applyAlignment="1">
      <alignment horizontal="left" vertical="center"/>
    </xf>
    <xf numFmtId="0" fontId="3" fillId="3" borderId="6" xfId="0" applyFont="1" applyFill="1" applyBorder="1" applyAlignment="1">
      <alignment horizontal="left" vertical="center"/>
    </xf>
    <xf numFmtId="0" fontId="2" fillId="0" borderId="23" xfId="0"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24"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14" xfId="0" applyFont="1" applyFill="1" applyBorder="1" applyAlignment="1">
      <alignment horizontal="left" vertical="top" wrapText="1"/>
    </xf>
    <xf numFmtId="0" fontId="8" fillId="4" borderId="10" xfId="0" applyFont="1" applyFill="1" applyBorder="1" applyAlignment="1">
      <alignment vertical="center"/>
    </xf>
    <xf numFmtId="0" fontId="8" fillId="4" borderId="8" xfId="0" applyFont="1" applyFill="1" applyBorder="1" applyAlignment="1">
      <alignment vertical="center"/>
    </xf>
    <xf numFmtId="0" fontId="8" fillId="0" borderId="6" xfId="0" applyFont="1" applyBorder="1" applyAlignment="1">
      <alignment vertical="center"/>
    </xf>
    <xf numFmtId="0" fontId="3" fillId="0" borderId="4" xfId="0" applyFont="1" applyBorder="1" applyAlignment="1">
      <alignment horizontal="center" vertical="top"/>
    </xf>
    <xf numFmtId="0" fontId="3" fillId="0" borderId="21" xfId="0" applyFont="1" applyBorder="1" applyAlignment="1">
      <alignment horizontal="center" vertical="top"/>
    </xf>
    <xf numFmtId="0" fontId="15" fillId="0" borderId="6" xfId="0" applyFont="1" applyBorder="1" applyAlignment="1">
      <alignment horizontal="center" vertical="center"/>
    </xf>
    <xf numFmtId="2" fontId="16" fillId="6" borderId="18" xfId="2" applyNumberFormat="1" applyFont="1" applyFill="1" applyBorder="1" applyAlignment="1">
      <alignment horizontal="center" vertical="center" wrapText="1"/>
    </xf>
    <xf numFmtId="2" fontId="17" fillId="3" borderId="6" xfId="2" applyNumberFormat="1" applyFont="1" applyFill="1" applyBorder="1" applyAlignment="1">
      <alignment horizontal="center" vertical="center"/>
    </xf>
    <xf numFmtId="2" fontId="4" fillId="0" borderId="15" xfId="2" applyNumberFormat="1" applyFont="1" applyFill="1" applyBorder="1" applyAlignment="1">
      <alignment horizontal="center" vertical="center"/>
    </xf>
    <xf numFmtId="2" fontId="4" fillId="0" borderId="16" xfId="2" applyNumberFormat="1" applyFont="1" applyFill="1" applyBorder="1" applyAlignment="1">
      <alignment horizontal="center" vertical="center"/>
    </xf>
    <xf numFmtId="2" fontId="4" fillId="0" borderId="14" xfId="2" applyNumberFormat="1" applyFont="1" applyFill="1" applyBorder="1" applyAlignment="1">
      <alignment horizontal="center" vertical="center"/>
    </xf>
    <xf numFmtId="2" fontId="17" fillId="2" borderId="11" xfId="2" applyNumberFormat="1" applyFont="1" applyFill="1" applyBorder="1" applyAlignment="1">
      <alignment horizontal="center"/>
    </xf>
    <xf numFmtId="2" fontId="17" fillId="0" borderId="0" xfId="2" applyNumberFormat="1" applyFont="1" applyAlignment="1">
      <alignment horizontal="center"/>
    </xf>
  </cellXfs>
  <cellStyles count="3">
    <cellStyle name="Comma" xfId="2" builtinId="3"/>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abSelected="1" topLeftCell="A7" workbookViewId="0">
      <selection activeCell="B22" sqref="B1:B1048576"/>
    </sheetView>
  </sheetViews>
  <sheetFormatPr defaultColWidth="9.140625" defaultRowHeight="25.15" customHeight="1" x14ac:dyDescent="0.2"/>
  <cols>
    <col min="1" max="1" width="72.28515625" style="24" customWidth="1"/>
    <col min="2" max="2" width="20.140625" style="110" customWidth="1"/>
    <col min="3" max="6" width="9.140625" style="1"/>
    <col min="7" max="7" width="9.140625" style="2"/>
    <col min="8" max="8" width="9.140625" style="1" customWidth="1"/>
    <col min="9" max="16384" width="9.140625" style="1"/>
  </cols>
  <sheetData>
    <row r="1" spans="1:7" ht="25.15" customHeight="1" x14ac:dyDescent="0.2">
      <c r="A1" s="83"/>
      <c r="B1" s="84"/>
    </row>
    <row r="2" spans="1:7" s="13" customFormat="1" ht="25.15" customHeight="1" x14ac:dyDescent="0.2">
      <c r="A2" s="85" t="s">
        <v>66</v>
      </c>
      <c r="B2" s="86"/>
      <c r="G2" s="14"/>
    </row>
    <row r="3" spans="1:7" s="15" customFormat="1" ht="25.15" customHeight="1" x14ac:dyDescent="0.25">
      <c r="A3" s="16" t="s">
        <v>6</v>
      </c>
      <c r="B3" s="103" t="s">
        <v>8</v>
      </c>
      <c r="G3" s="19"/>
    </row>
    <row r="4" spans="1:7" ht="25.15" customHeight="1" thickBot="1" x14ac:dyDescent="0.25">
      <c r="A4" s="87"/>
      <c r="B4" s="88"/>
    </row>
    <row r="5" spans="1:7" s="9" customFormat="1" ht="25.15" customHeight="1" x14ac:dyDescent="0.25">
      <c r="A5" s="29" t="s">
        <v>69</v>
      </c>
      <c r="B5" s="104" t="s">
        <v>5</v>
      </c>
      <c r="D5" s="28"/>
      <c r="G5" s="7"/>
    </row>
    <row r="6" spans="1:7" ht="25.15" customHeight="1" x14ac:dyDescent="0.2">
      <c r="A6" s="31" t="s">
        <v>16</v>
      </c>
      <c r="B6" s="105">
        <f>SUM(B7:B11)</f>
        <v>40</v>
      </c>
    </row>
    <row r="7" spans="1:7" ht="25.15" customHeight="1" x14ac:dyDescent="0.2">
      <c r="A7" s="69" t="s">
        <v>95</v>
      </c>
      <c r="B7" s="70">
        <v>10</v>
      </c>
    </row>
    <row r="8" spans="1:7" ht="25.15" customHeight="1" x14ac:dyDescent="0.2">
      <c r="A8" s="55" t="s">
        <v>91</v>
      </c>
      <c r="B8" s="71">
        <v>10</v>
      </c>
      <c r="D8" s="6"/>
    </row>
    <row r="9" spans="1:7" ht="25.15" customHeight="1" x14ac:dyDescent="0.2">
      <c r="A9" s="55" t="s">
        <v>92</v>
      </c>
      <c r="B9" s="71">
        <v>7.5</v>
      </c>
      <c r="D9" s="6"/>
    </row>
    <row r="10" spans="1:7" ht="25.15" customHeight="1" x14ac:dyDescent="0.2">
      <c r="A10" s="55" t="s">
        <v>93</v>
      </c>
      <c r="B10" s="71">
        <v>7.5</v>
      </c>
      <c r="D10" s="6"/>
    </row>
    <row r="11" spans="1:7" ht="25.15" customHeight="1" x14ac:dyDescent="0.2">
      <c r="A11" s="55" t="s">
        <v>94</v>
      </c>
      <c r="B11" s="71">
        <v>5</v>
      </c>
      <c r="D11" s="6"/>
    </row>
    <row r="12" spans="1:7" ht="25.15" customHeight="1" x14ac:dyDescent="0.2">
      <c r="A12" s="31" t="s">
        <v>70</v>
      </c>
      <c r="B12" s="105">
        <f>SUM(B13:B17)</f>
        <v>15</v>
      </c>
    </row>
    <row r="13" spans="1:7" ht="25.15" customHeight="1" x14ac:dyDescent="0.2">
      <c r="A13" s="72" t="s">
        <v>80</v>
      </c>
      <c r="B13" s="70">
        <v>5</v>
      </c>
    </row>
    <row r="14" spans="1:7" ht="25.15" customHeight="1" x14ac:dyDescent="0.2">
      <c r="A14" s="73" t="s">
        <v>24</v>
      </c>
      <c r="B14" s="71">
        <v>2.5</v>
      </c>
      <c r="D14" s="6"/>
    </row>
    <row r="15" spans="1:7" ht="25.15" customHeight="1" x14ac:dyDescent="0.2">
      <c r="A15" s="73" t="s">
        <v>67</v>
      </c>
      <c r="B15" s="71">
        <v>2.5</v>
      </c>
      <c r="D15" s="6"/>
    </row>
    <row r="16" spans="1:7" ht="25.15" customHeight="1" x14ac:dyDescent="0.2">
      <c r="A16" s="73" t="s">
        <v>26</v>
      </c>
      <c r="B16" s="71">
        <v>2.5</v>
      </c>
      <c r="D16" s="6"/>
    </row>
    <row r="17" spans="1:7" ht="25.15" customHeight="1" x14ac:dyDescent="0.2">
      <c r="A17" s="22" t="s">
        <v>27</v>
      </c>
      <c r="B17" s="71">
        <v>2.5</v>
      </c>
      <c r="D17" s="6"/>
    </row>
    <row r="18" spans="1:7" s="3" customFormat="1" ht="25.15" customHeight="1" x14ac:dyDescent="0.25">
      <c r="A18" s="10" t="s">
        <v>43</v>
      </c>
      <c r="B18" s="105">
        <f>SUM(B19:B20)</f>
        <v>15</v>
      </c>
      <c r="D18" s="32"/>
      <c r="G18" s="4"/>
    </row>
    <row r="19" spans="1:7" ht="25.15" customHeight="1" x14ac:dyDescent="0.2">
      <c r="A19" s="18" t="s">
        <v>30</v>
      </c>
      <c r="B19" s="68">
        <v>10</v>
      </c>
    </row>
    <row r="20" spans="1:7" s="2" customFormat="1" ht="25.15" customHeight="1" x14ac:dyDescent="0.2">
      <c r="A20" s="22" t="s">
        <v>47</v>
      </c>
      <c r="B20" s="74">
        <v>5</v>
      </c>
      <c r="D20" s="21"/>
    </row>
    <row r="21" spans="1:7" ht="25.15" customHeight="1" x14ac:dyDescent="0.2">
      <c r="A21" s="10" t="s">
        <v>29</v>
      </c>
      <c r="B21" s="105">
        <f>SUM(B22:B33)</f>
        <v>30</v>
      </c>
      <c r="D21" s="6"/>
    </row>
    <row r="22" spans="1:7" s="5" customFormat="1" ht="25.15" customHeight="1" x14ac:dyDescent="0.2">
      <c r="A22" s="64" t="s">
        <v>51</v>
      </c>
      <c r="B22" s="106">
        <v>10</v>
      </c>
      <c r="D22" s="58"/>
    </row>
    <row r="23" spans="1:7" ht="25.15" customHeight="1" x14ac:dyDescent="0.2">
      <c r="A23" s="59" t="s">
        <v>52</v>
      </c>
      <c r="B23" s="107"/>
    </row>
    <row r="24" spans="1:7" ht="25.15" customHeight="1" x14ac:dyDescent="0.2">
      <c r="A24" s="60" t="s">
        <v>53</v>
      </c>
      <c r="B24" s="108"/>
    </row>
    <row r="25" spans="1:7" ht="25.15" customHeight="1" x14ac:dyDescent="0.2">
      <c r="A25" s="65" t="s">
        <v>36</v>
      </c>
      <c r="B25" s="80">
        <v>10</v>
      </c>
    </row>
    <row r="26" spans="1:7" ht="25.15" customHeight="1" x14ac:dyDescent="0.2">
      <c r="A26" s="61" t="s">
        <v>48</v>
      </c>
      <c r="B26" s="81"/>
    </row>
    <row r="27" spans="1:7" ht="25.15" customHeight="1" x14ac:dyDescent="0.2">
      <c r="A27" s="61" t="s">
        <v>32</v>
      </c>
      <c r="B27" s="81"/>
    </row>
    <row r="28" spans="1:7" ht="25.15" customHeight="1" x14ac:dyDescent="0.2">
      <c r="A28" s="61" t="s">
        <v>50</v>
      </c>
      <c r="B28" s="81"/>
    </row>
    <row r="29" spans="1:7" ht="25.15" customHeight="1" x14ac:dyDescent="0.2">
      <c r="A29" s="61" t="s">
        <v>49</v>
      </c>
      <c r="B29" s="81"/>
    </row>
    <row r="30" spans="1:7" ht="25.15" customHeight="1" x14ac:dyDescent="0.2">
      <c r="A30" s="62" t="s">
        <v>54</v>
      </c>
      <c r="B30" s="82"/>
      <c r="D30" s="6"/>
    </row>
    <row r="31" spans="1:7" ht="25.15" customHeight="1" x14ac:dyDescent="0.2">
      <c r="A31" s="56" t="s">
        <v>64</v>
      </c>
      <c r="B31" s="66">
        <v>2.5</v>
      </c>
      <c r="D31" s="6"/>
    </row>
    <row r="32" spans="1:7" ht="25.15" customHeight="1" x14ac:dyDescent="0.2">
      <c r="A32" s="56" t="s">
        <v>65</v>
      </c>
      <c r="B32" s="67">
        <v>2.5</v>
      </c>
      <c r="D32" s="6"/>
    </row>
    <row r="33" spans="1:2" ht="25.15" customHeight="1" x14ac:dyDescent="0.2">
      <c r="A33" s="69" t="s">
        <v>68</v>
      </c>
      <c r="B33" s="68">
        <v>5</v>
      </c>
    </row>
    <row r="34" spans="1:2" ht="25.15" customHeight="1" x14ac:dyDescent="0.2">
      <c r="A34" s="63" t="s">
        <v>1</v>
      </c>
      <c r="B34" s="109">
        <f>B6+B12+B18+B21</f>
        <v>100</v>
      </c>
    </row>
  </sheetData>
  <mergeCells count="5">
    <mergeCell ref="B22:B24"/>
    <mergeCell ref="B25:B30"/>
    <mergeCell ref="A1:B1"/>
    <mergeCell ref="A2:B2"/>
    <mergeCell ref="A4:B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J33"/>
  <sheetViews>
    <sheetView topLeftCell="C6" workbookViewId="0">
      <selection activeCell="E27" sqref="E27"/>
    </sheetView>
  </sheetViews>
  <sheetFormatPr defaultColWidth="9.140625" defaultRowHeight="12.75" x14ac:dyDescent="0.2"/>
  <cols>
    <col min="1" max="1" width="27.28515625" style="24" customWidth="1"/>
    <col min="2" max="2" width="77.7109375" style="46" customWidth="1"/>
    <col min="3" max="3" width="63" style="24" customWidth="1"/>
    <col min="4" max="4" width="68.5703125" style="8" customWidth="1"/>
    <col min="5" max="5" width="9.140625" style="33"/>
    <col min="6" max="9" width="9.140625" style="1"/>
    <col min="10" max="10" width="9.140625" style="2"/>
    <col min="11" max="11" width="9.140625" style="1" customWidth="1"/>
    <col min="12" max="16384" width="9.140625" style="1"/>
  </cols>
  <sheetData>
    <row r="1" spans="1:10" ht="14.45" customHeight="1" x14ac:dyDescent="0.2">
      <c r="A1" s="83"/>
      <c r="B1" s="84"/>
      <c r="C1" s="84"/>
      <c r="D1" s="84"/>
      <c r="E1" s="84"/>
    </row>
    <row r="2" spans="1:10" s="13" customFormat="1" ht="21.6" customHeight="1" x14ac:dyDescent="0.2">
      <c r="A2" s="98" t="s">
        <v>0</v>
      </c>
      <c r="B2" s="99"/>
      <c r="C2" s="99"/>
      <c r="D2" s="99"/>
      <c r="E2" s="86"/>
      <c r="J2" s="14"/>
    </row>
    <row r="3" spans="1:10" s="15" customFormat="1" ht="23.45" customHeight="1" x14ac:dyDescent="0.25">
      <c r="A3" s="16" t="s">
        <v>6</v>
      </c>
      <c r="B3" s="100" t="s">
        <v>8</v>
      </c>
      <c r="C3" s="100"/>
      <c r="D3" s="100"/>
      <c r="E3" s="100"/>
      <c r="J3" s="19"/>
    </row>
    <row r="4" spans="1:10" s="15" customFormat="1" ht="24" customHeight="1" x14ac:dyDescent="0.25">
      <c r="A4" s="20" t="s">
        <v>7</v>
      </c>
      <c r="B4" s="100" t="s">
        <v>9</v>
      </c>
      <c r="C4" s="100"/>
      <c r="D4" s="100"/>
      <c r="E4" s="100"/>
      <c r="J4" s="19"/>
    </row>
    <row r="5" spans="1:10" ht="13.5" thickBot="1" x14ac:dyDescent="0.25">
      <c r="A5" s="101"/>
      <c r="B5" s="102"/>
      <c r="C5" s="102"/>
      <c r="D5" s="102"/>
      <c r="E5" s="102"/>
    </row>
    <row r="6" spans="1:10" s="9" customFormat="1" ht="25.5" x14ac:dyDescent="0.25">
      <c r="A6" s="48" t="s">
        <v>69</v>
      </c>
      <c r="B6" s="26" t="s">
        <v>2</v>
      </c>
      <c r="C6" s="29" t="s">
        <v>3</v>
      </c>
      <c r="D6" s="29" t="s">
        <v>4</v>
      </c>
      <c r="E6" s="34" t="s">
        <v>5</v>
      </c>
      <c r="G6" s="28"/>
      <c r="J6" s="7"/>
    </row>
    <row r="7" spans="1:10" ht="26.45" customHeight="1" x14ac:dyDescent="0.2">
      <c r="A7" s="91" t="s">
        <v>16</v>
      </c>
      <c r="B7" s="92"/>
      <c r="C7" s="92"/>
      <c r="D7" s="31"/>
      <c r="E7" s="35">
        <f>SUM(E8:E12)</f>
        <v>40</v>
      </c>
    </row>
    <row r="8" spans="1:10" ht="127.5" x14ac:dyDescent="0.2">
      <c r="A8" s="69" t="s">
        <v>95</v>
      </c>
      <c r="B8" s="47" t="s">
        <v>96</v>
      </c>
      <c r="C8" s="11" t="s">
        <v>98</v>
      </c>
      <c r="D8" s="18" t="s">
        <v>14</v>
      </c>
      <c r="E8" s="38">
        <v>10</v>
      </c>
    </row>
    <row r="9" spans="1:10" ht="63.75" x14ac:dyDescent="0.2">
      <c r="A9" s="49" t="s">
        <v>61</v>
      </c>
      <c r="B9" s="47" t="s">
        <v>56</v>
      </c>
      <c r="C9" s="76" t="s">
        <v>99</v>
      </c>
      <c r="D9" s="12" t="s">
        <v>17</v>
      </c>
      <c r="E9" s="36">
        <v>10</v>
      </c>
      <c r="G9" s="6"/>
    </row>
    <row r="10" spans="1:10" ht="51" x14ac:dyDescent="0.2">
      <c r="A10" s="49" t="s">
        <v>60</v>
      </c>
      <c r="B10" s="47" t="s">
        <v>57</v>
      </c>
      <c r="C10" s="77" t="s">
        <v>100</v>
      </c>
      <c r="D10" s="12" t="s">
        <v>18</v>
      </c>
      <c r="E10" s="36">
        <v>7.5</v>
      </c>
      <c r="G10" s="6"/>
    </row>
    <row r="11" spans="1:10" ht="51" x14ac:dyDescent="0.2">
      <c r="A11" s="49" t="s">
        <v>55</v>
      </c>
      <c r="B11" s="47" t="s">
        <v>58</v>
      </c>
      <c r="C11" s="77" t="s">
        <v>101</v>
      </c>
      <c r="D11" s="12" t="s">
        <v>18</v>
      </c>
      <c r="E11" s="36">
        <v>7.5</v>
      </c>
      <c r="G11" s="6"/>
    </row>
    <row r="12" spans="1:10" ht="51" x14ac:dyDescent="0.2">
      <c r="A12" s="49" t="s">
        <v>62</v>
      </c>
      <c r="B12" s="47" t="s">
        <v>59</v>
      </c>
      <c r="C12" s="77" t="s">
        <v>102</v>
      </c>
      <c r="D12" s="12" t="s">
        <v>12</v>
      </c>
      <c r="E12" s="36">
        <v>5</v>
      </c>
      <c r="G12" s="6"/>
    </row>
    <row r="13" spans="1:10" ht="26.45" customHeight="1" x14ac:dyDescent="0.2">
      <c r="A13" s="91" t="s">
        <v>70</v>
      </c>
      <c r="B13" s="92"/>
      <c r="C13" s="92"/>
      <c r="D13" s="31"/>
      <c r="E13" s="35">
        <f>SUM(E14:E18)</f>
        <v>15</v>
      </c>
    </row>
    <row r="14" spans="1:10" ht="76.5" x14ac:dyDescent="0.2">
      <c r="A14" s="50" t="s">
        <v>71</v>
      </c>
      <c r="B14" s="25" t="s">
        <v>19</v>
      </c>
      <c r="C14" s="23" t="s">
        <v>103</v>
      </c>
      <c r="D14" s="30" t="s">
        <v>10</v>
      </c>
      <c r="E14" s="39">
        <v>5</v>
      </c>
    </row>
    <row r="15" spans="1:10" ht="76.5" x14ac:dyDescent="0.2">
      <c r="A15" s="51" t="s">
        <v>24</v>
      </c>
      <c r="B15" s="25" t="s">
        <v>20</v>
      </c>
      <c r="C15" s="23" t="s">
        <v>104</v>
      </c>
      <c r="D15" s="30" t="s">
        <v>11</v>
      </c>
      <c r="E15" s="36">
        <v>2.5</v>
      </c>
      <c r="G15" s="6"/>
    </row>
    <row r="16" spans="1:10" ht="76.5" x14ac:dyDescent="0.2">
      <c r="A16" s="51" t="s">
        <v>25</v>
      </c>
      <c r="B16" s="25" t="s">
        <v>21</v>
      </c>
      <c r="C16" s="23" t="s">
        <v>105</v>
      </c>
      <c r="D16" s="30" t="s">
        <v>72</v>
      </c>
      <c r="E16" s="36">
        <v>2.5</v>
      </c>
      <c r="G16" s="6"/>
    </row>
    <row r="17" spans="1:10" ht="76.5" x14ac:dyDescent="0.2">
      <c r="A17" s="51" t="s">
        <v>26</v>
      </c>
      <c r="B17" s="25" t="s">
        <v>22</v>
      </c>
      <c r="C17" s="23" t="s">
        <v>106</v>
      </c>
      <c r="D17" s="30" t="s">
        <v>15</v>
      </c>
      <c r="E17" s="36">
        <v>2.5</v>
      </c>
      <c r="G17" s="6"/>
    </row>
    <row r="18" spans="1:10" ht="76.5" x14ac:dyDescent="0.2">
      <c r="A18" s="52" t="s">
        <v>27</v>
      </c>
      <c r="B18" s="25" t="s">
        <v>23</v>
      </c>
      <c r="C18" s="23" t="s">
        <v>106</v>
      </c>
      <c r="D18" s="30" t="s">
        <v>13</v>
      </c>
      <c r="E18" s="36">
        <v>2.5</v>
      </c>
      <c r="G18" s="6"/>
    </row>
    <row r="19" spans="1:10" s="3" customFormat="1" ht="26.25" customHeight="1" x14ac:dyDescent="0.25">
      <c r="A19" s="89" t="s">
        <v>43</v>
      </c>
      <c r="B19" s="90"/>
      <c r="C19" s="90"/>
      <c r="D19" s="31"/>
      <c r="E19" s="35">
        <f>SUM(E20:E21)</f>
        <v>15</v>
      </c>
      <c r="G19" s="32"/>
      <c r="J19" s="4"/>
    </row>
    <row r="20" spans="1:10" ht="76.5" x14ac:dyDescent="0.2">
      <c r="A20" s="53" t="s">
        <v>30</v>
      </c>
      <c r="B20" s="43" t="s">
        <v>81</v>
      </c>
      <c r="C20" s="18" t="s">
        <v>73</v>
      </c>
      <c r="D20" s="18" t="s">
        <v>28</v>
      </c>
      <c r="E20" s="40">
        <v>10</v>
      </c>
    </row>
    <row r="21" spans="1:10" s="2" customFormat="1" ht="185.45" customHeight="1" x14ac:dyDescent="0.2">
      <c r="A21" s="52" t="s">
        <v>42</v>
      </c>
      <c r="B21" s="45" t="s">
        <v>82</v>
      </c>
      <c r="C21" s="22" t="s">
        <v>38</v>
      </c>
      <c r="D21" s="17" t="s">
        <v>111</v>
      </c>
      <c r="E21" s="41">
        <v>5</v>
      </c>
      <c r="G21" s="21"/>
    </row>
    <row r="22" spans="1:10" ht="26.25" customHeight="1" x14ac:dyDescent="0.2">
      <c r="A22" s="89" t="s">
        <v>29</v>
      </c>
      <c r="B22" s="90"/>
      <c r="C22" s="90"/>
      <c r="D22" s="31"/>
      <c r="E22" s="35">
        <f>SUM(E23:E32)</f>
        <v>30</v>
      </c>
      <c r="G22" s="6"/>
    </row>
    <row r="23" spans="1:10" ht="178.5" x14ac:dyDescent="0.2">
      <c r="A23" s="93" t="s">
        <v>37</v>
      </c>
      <c r="B23" s="96" t="s">
        <v>83</v>
      </c>
      <c r="C23" s="22" t="s">
        <v>41</v>
      </c>
      <c r="D23" s="78" t="s">
        <v>74</v>
      </c>
      <c r="E23" s="37">
        <v>5</v>
      </c>
    </row>
    <row r="24" spans="1:10" ht="178.5" x14ac:dyDescent="0.2">
      <c r="A24" s="95"/>
      <c r="B24" s="97"/>
      <c r="C24" s="22" t="s">
        <v>107</v>
      </c>
      <c r="D24" s="78" t="s">
        <v>75</v>
      </c>
      <c r="E24" s="37">
        <v>2.5</v>
      </c>
    </row>
    <row r="25" spans="1:10" ht="102" x14ac:dyDescent="0.2">
      <c r="A25" s="93" t="s">
        <v>36</v>
      </c>
      <c r="B25" s="45" t="s">
        <v>84</v>
      </c>
      <c r="C25" s="22" t="s">
        <v>34</v>
      </c>
      <c r="D25" s="78" t="s">
        <v>76</v>
      </c>
      <c r="E25" s="37">
        <v>2.5</v>
      </c>
    </row>
    <row r="26" spans="1:10" ht="102" x14ac:dyDescent="0.2">
      <c r="A26" s="94"/>
      <c r="B26" s="45" t="s">
        <v>85</v>
      </c>
      <c r="C26" s="22" t="s">
        <v>33</v>
      </c>
      <c r="D26" s="78" t="s">
        <v>77</v>
      </c>
      <c r="E26" s="37">
        <v>2.5</v>
      </c>
    </row>
    <row r="27" spans="1:10" ht="118.9" customHeight="1" x14ac:dyDescent="0.2">
      <c r="A27" s="94"/>
      <c r="B27" s="47" t="s">
        <v>86</v>
      </c>
      <c r="C27" s="47" t="s">
        <v>44</v>
      </c>
      <c r="D27" s="79" t="s">
        <v>78</v>
      </c>
      <c r="E27" s="57">
        <v>2.5</v>
      </c>
    </row>
    <row r="28" spans="1:10" ht="127.5" x14ac:dyDescent="0.2">
      <c r="A28" s="94"/>
      <c r="B28" s="45" t="s">
        <v>87</v>
      </c>
      <c r="C28" s="22" t="s">
        <v>35</v>
      </c>
      <c r="D28" s="78" t="s">
        <v>46</v>
      </c>
      <c r="E28" s="37">
        <v>2.5</v>
      </c>
    </row>
    <row r="29" spans="1:10" ht="114.75" x14ac:dyDescent="0.2">
      <c r="A29" s="95"/>
      <c r="B29" s="45" t="s">
        <v>88</v>
      </c>
      <c r="C29" s="22" t="s">
        <v>45</v>
      </c>
      <c r="D29" s="78" t="s">
        <v>110</v>
      </c>
      <c r="E29" s="37">
        <v>2.5</v>
      </c>
    </row>
    <row r="30" spans="1:10" ht="114.75" x14ac:dyDescent="0.2">
      <c r="A30" s="52" t="s">
        <v>63</v>
      </c>
      <c r="B30" s="54" t="s">
        <v>89</v>
      </c>
      <c r="C30" s="22" t="s">
        <v>40</v>
      </c>
      <c r="D30" s="78" t="s">
        <v>109</v>
      </c>
      <c r="E30" s="36">
        <v>2.5</v>
      </c>
      <c r="G30" s="6"/>
    </row>
    <row r="31" spans="1:10" ht="165.75" x14ac:dyDescent="0.2">
      <c r="A31" s="52" t="s">
        <v>65</v>
      </c>
      <c r="B31" s="45" t="s">
        <v>90</v>
      </c>
      <c r="C31" s="22" t="s">
        <v>79</v>
      </c>
      <c r="D31" s="78" t="s">
        <v>109</v>
      </c>
      <c r="E31" s="37">
        <v>2.5</v>
      </c>
      <c r="G31" s="6"/>
    </row>
    <row r="32" spans="1:10" ht="141" thickBot="1" x14ac:dyDescent="0.25">
      <c r="A32" s="75" t="s">
        <v>31</v>
      </c>
      <c r="B32" s="44" t="s">
        <v>97</v>
      </c>
      <c r="C32" s="27" t="s">
        <v>39</v>
      </c>
      <c r="D32" s="27" t="s">
        <v>108</v>
      </c>
      <c r="E32" s="42">
        <v>5</v>
      </c>
    </row>
    <row r="33" spans="5:5" x14ac:dyDescent="0.2">
      <c r="E33" s="33">
        <f>E7+E13+E19+E22</f>
        <v>100</v>
      </c>
    </row>
  </sheetData>
  <mergeCells count="12">
    <mergeCell ref="A7:C7"/>
    <mergeCell ref="A1:E1"/>
    <mergeCell ref="A2:E2"/>
    <mergeCell ref="B3:E3"/>
    <mergeCell ref="B4:E4"/>
    <mergeCell ref="A5:E5"/>
    <mergeCell ref="A22:C22"/>
    <mergeCell ref="A13:C13"/>
    <mergeCell ref="A25:A29"/>
    <mergeCell ref="A19:C19"/>
    <mergeCell ref="A23:A24"/>
    <mergeCell ref="B23:B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Evaluation Criteria Summary</vt:lpstr>
      <vt:lpstr>Evaluation sheet</vt:lpstr>
    </vt:vector>
  </TitlesOfParts>
  <Company>CSIR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Yandisa Lengoasa</dc:creator>
  <cp:lastModifiedBy>Zinogazi Ntsele</cp:lastModifiedBy>
  <dcterms:created xsi:type="dcterms:W3CDTF">2017-05-30T07:21:00Z</dcterms:created>
  <dcterms:modified xsi:type="dcterms:W3CDTF">2021-08-17T15:58:20Z</dcterms:modified>
</cp:coreProperties>
</file>