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2024639\Desktop\Procurement\Tenders\RFP 15-2021\Tender Documents\"/>
    </mc:Choice>
  </mc:AlternateContent>
  <bookViews>
    <workbookView xWindow="0" yWindow="0" windowWidth="19365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 s="1"/>
  <c r="G21" i="1"/>
  <c r="H21" i="1" s="1"/>
  <c r="G19" i="1"/>
  <c r="H19" i="1" s="1"/>
  <c r="G27" i="1"/>
  <c r="H27" i="1" s="1"/>
  <c r="G28" i="1"/>
  <c r="H28" i="1" s="1"/>
  <c r="G26" i="1"/>
  <c r="H26" i="1" s="1"/>
  <c r="G34" i="1"/>
  <c r="H34" i="1" s="1"/>
  <c r="G35" i="1"/>
  <c r="H35" i="1" s="1"/>
  <c r="G33" i="1"/>
  <c r="H33" i="1" s="1"/>
  <c r="G41" i="1"/>
  <c r="H41" i="1" s="1"/>
  <c r="G42" i="1"/>
  <c r="H42" i="1" s="1"/>
  <c r="G40" i="1"/>
  <c r="H40" i="1" s="1"/>
  <c r="G48" i="1"/>
  <c r="H48" i="1" s="1"/>
  <c r="G49" i="1"/>
  <c r="H49" i="1" s="1"/>
  <c r="G47" i="1"/>
  <c r="H47" i="1" s="1"/>
  <c r="G55" i="1"/>
  <c r="H55" i="1" s="1"/>
  <c r="G56" i="1"/>
  <c r="H56" i="1" s="1"/>
  <c r="G54" i="1"/>
  <c r="H54" i="1" s="1"/>
  <c r="G62" i="1"/>
  <c r="H62" i="1" s="1"/>
  <c r="G63" i="1"/>
  <c r="H63" i="1" s="1"/>
  <c r="G61" i="1"/>
  <c r="H61" i="1" s="1"/>
  <c r="G69" i="1"/>
  <c r="H69" i="1" s="1"/>
  <c r="G70" i="1"/>
  <c r="H70" i="1" s="1"/>
  <c r="G68" i="1"/>
  <c r="H68" i="1" s="1"/>
  <c r="G76" i="1"/>
  <c r="H76" i="1" s="1"/>
  <c r="G77" i="1"/>
  <c r="H77" i="1" s="1"/>
  <c r="G75" i="1"/>
  <c r="H75" i="1" s="1"/>
  <c r="G83" i="1"/>
  <c r="H83" i="1" s="1"/>
  <c r="G84" i="1"/>
  <c r="H84" i="1" s="1"/>
  <c r="G82" i="1"/>
  <c r="H82" i="1" s="1"/>
  <c r="H22" i="1" l="1"/>
  <c r="H71" i="1"/>
  <c r="H29" i="1"/>
  <c r="H85" i="1"/>
  <c r="H78" i="1"/>
  <c r="H36" i="1"/>
  <c r="H57" i="1"/>
  <c r="H50" i="1"/>
  <c r="H43" i="1"/>
  <c r="H64" i="1"/>
  <c r="H87" i="1" l="1"/>
</calcChain>
</file>

<file path=xl/sharedStrings.xml><?xml version="1.0" encoding="utf-8"?>
<sst xmlns="http://schemas.openxmlformats.org/spreadsheetml/2006/main" count="130" uniqueCount="42">
  <si>
    <t>Item no</t>
  </si>
  <si>
    <t>Item Description</t>
  </si>
  <si>
    <t>QTY</t>
  </si>
  <si>
    <t>Unit Cost (Excl. Vat)</t>
  </si>
  <si>
    <t>Vat</t>
  </si>
  <si>
    <t>Total Cost (Incl. Vat)</t>
  </si>
  <si>
    <t xml:space="preserve">Sub-total </t>
  </si>
  <si>
    <t>Delivery Costs</t>
  </si>
  <si>
    <t>Installation for Materials &amp; Consumables</t>
  </si>
  <si>
    <t>Kwa-Zulu Natal</t>
  </si>
  <si>
    <t>Gauteng South</t>
  </si>
  <si>
    <t xml:space="preserve">Gauteng North </t>
  </si>
  <si>
    <t>Mpumalanga</t>
  </si>
  <si>
    <t>North West</t>
  </si>
  <si>
    <t>Eastern Cape</t>
  </si>
  <si>
    <t>Free State</t>
  </si>
  <si>
    <t>Northern Cape</t>
  </si>
  <si>
    <t>Limpopo</t>
  </si>
  <si>
    <t>Western Cape</t>
  </si>
  <si>
    <t>Total Estimate</t>
  </si>
  <si>
    <t>PRICING TEMPLATE</t>
  </si>
  <si>
    <t xml:space="preserve">Tender No: </t>
  </si>
  <si>
    <t>Tender Name:</t>
  </si>
  <si>
    <t>Bidders Name</t>
  </si>
  <si>
    <t xml:space="preserve">PROCUREMENT OF THE PADS4 VIDEO AND DIGITAL SIGNAGE SOLUTION (SMART DISPLAYS) FOR 34 SARS BRANCHES </t>
  </si>
  <si>
    <t>Company Representantative Name</t>
  </si>
  <si>
    <t>Role in the Company</t>
  </si>
  <si>
    <t>Signature</t>
  </si>
  <si>
    <t xml:space="preserve">Date: </t>
  </si>
  <si>
    <t>Bidders are required to complete all cells highlighted in "Green" only.</t>
  </si>
  <si>
    <t>Bidders must note that all pricing must be in "ZAR". It is the bidders responsibility to consider the USD/Rand exchange rate in completing the price template.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</si>
  <si>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</si>
  <si>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</si>
  <si>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</si>
  <si>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Bidders must ensure that their prices are excluding VAT as the formular will automaticatly calculate VAT.</t>
  </si>
  <si>
    <t xml:space="preserve">The pricing is to remain firm for 180 days from the closing date of this tender; </t>
  </si>
  <si>
    <t>Bidders must complete the Pricing Template sign and submit in Hardcopy also submit in electronic (EXCEL) format.</t>
  </si>
  <si>
    <t>Notes to Bidders:</t>
  </si>
  <si>
    <t>RFP15/2021</t>
  </si>
  <si>
    <r>
      <rPr>
        <b/>
        <sz val="11"/>
        <color theme="1"/>
        <rFont val="Calibri"/>
        <family val="2"/>
        <scheme val="minor"/>
      </rPr>
      <t>PAD 4 HTML 5 Viewer</t>
    </r>
    <r>
      <rPr>
        <sz val="11"/>
        <color theme="1"/>
        <rFont val="Calibri"/>
        <family val="2"/>
        <scheme val="minor"/>
      </rPr>
      <t xml:space="preserve">
 - 49" Smart Display
 - Minimum of 5 year carry-in warranty
- Devices must be fully UHD (Ultra-High Definition)</t>
    </r>
  </si>
  <si>
    <r>
      <rPr>
        <b/>
        <sz val="11"/>
        <color theme="1"/>
        <rFont val="Calibri"/>
        <family val="2"/>
        <scheme val="minor"/>
      </rPr>
      <t>PAD 4 HTML 5 Viewer</t>
    </r>
    <r>
      <rPr>
        <sz val="11"/>
        <color theme="1"/>
        <rFont val="Calibri"/>
        <family val="2"/>
        <scheme val="minor"/>
      </rPr>
      <t xml:space="preserve">
 - 49" Smart Display (UHD)
 - Minimum of 5 year carry-in warranty
- Devices must be fully UHD (Ultra-High Definition)</t>
    </r>
  </si>
  <si>
    <r>
      <rPr>
        <b/>
        <sz val="11"/>
        <color theme="1"/>
        <rFont val="Calibri"/>
        <family val="2"/>
        <scheme val="minor"/>
      </rPr>
      <t>PAD 4 HTML 5 Viewer</t>
    </r>
    <r>
      <rPr>
        <sz val="11"/>
        <color theme="1"/>
        <rFont val="Calibri"/>
        <family val="2"/>
        <scheme val="minor"/>
      </rPr>
      <t xml:space="preserve">
 - 49" Smart Display (UHD)
  - Minimum of 5 year carry-in warranty
- Devices must be fully UHD (Ultra-High Definition)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</si>
</sst>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b/>
      <u/>
      <sz val="12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164" fontId="0" fillId="0" borderId="0" xfId="0" applyNumberFormat="1"/>
    <xf numFmtId="164" fontId="1" fillId="0" borderId="10" xfId="0" applyNumberFormat="1" applyFont="1" applyBorder="1"/>
    <xf numFmtId="0" fontId="3" fillId="0" borderId="0" xfId="0" applyFont="1"/>
    <xf numFmtId="0" fontId="2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164" fontId="3" fillId="0" borderId="0" xfId="0" applyNumberFormat="1" applyFont="1"/>
    <xf numFmtId="164" fontId="4" fillId="0" borderId="10" xfId="0" applyNumberFormat="1" applyFont="1" applyBorder="1"/>
    <xf numFmtId="0" fontId="0" fillId="0" borderId="2" xfId="0" applyBorder="1"/>
    <xf numFmtId="164" fontId="0" fillId="0" borderId="2" xfId="0" applyNumberFormat="1" applyBorder="1"/>
    <xf numFmtId="0" fontId="2" fillId="0" borderId="0" xfId="0" applyFont="1" applyAlignment="1"/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4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8" fillId="5" borderId="17" xfId="0" applyFont="1" applyFill="1" applyBorder="1" applyAlignment="1" applyProtection="1">
      <alignment horizontal="left" vertical="top"/>
    </xf>
    <xf numFmtId="0" fontId="8" fillId="5" borderId="18" xfId="0" applyFont="1" applyFill="1" applyBorder="1" applyAlignment="1" applyProtection="1">
      <alignment horizontal="left" vertical="top"/>
    </xf>
    <xf numFmtId="0" fontId="8" fillId="5" borderId="19" xfId="0" applyFont="1" applyFill="1" applyBorder="1" applyAlignment="1" applyProtection="1">
      <alignment horizontal="left" vertical="top"/>
    </xf>
    <xf numFmtId="0" fontId="6" fillId="5" borderId="20" xfId="0" applyFont="1" applyFill="1" applyBorder="1" applyAlignment="1" applyProtection="1">
      <alignment horizontal="left" vertical="top"/>
    </xf>
    <xf numFmtId="0" fontId="6" fillId="5" borderId="8" xfId="0" applyFont="1" applyFill="1" applyBorder="1" applyAlignment="1" applyProtection="1">
      <alignment horizontal="left" vertical="top"/>
    </xf>
    <xf numFmtId="0" fontId="6" fillId="5" borderId="21" xfId="0" applyFont="1" applyFill="1" applyBorder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6" fillId="5" borderId="22" xfId="0" applyFont="1" applyFill="1" applyBorder="1" applyAlignment="1" applyProtection="1">
      <alignment horizontal="left" vertical="top"/>
    </xf>
    <xf numFmtId="0" fontId="6" fillId="5" borderId="16" xfId="0" applyFont="1" applyFill="1" applyBorder="1" applyAlignment="1" applyProtection="1">
      <alignment horizontal="left" vertical="top"/>
    </xf>
    <xf numFmtId="0" fontId="6" fillId="5" borderId="23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4"/>
  <sheetViews>
    <sheetView tabSelected="1" topLeftCell="A64" workbookViewId="0">
      <selection activeCell="C76" sqref="C76:D76"/>
    </sheetView>
  </sheetViews>
  <sheetFormatPr defaultRowHeight="15" x14ac:dyDescent="0.25"/>
  <cols>
    <col min="1" max="1" width="5.28515625" customWidth="1"/>
    <col min="3" max="3" width="22.140625" customWidth="1"/>
    <col min="4" max="4" width="21" customWidth="1"/>
    <col min="5" max="5" width="10.42578125" customWidth="1"/>
    <col min="6" max="8" width="20.42578125" style="2" customWidth="1"/>
  </cols>
  <sheetData>
    <row r="2" spans="2:8" ht="21" x14ac:dyDescent="0.35">
      <c r="B2" s="32" t="s">
        <v>20</v>
      </c>
      <c r="C2" s="32"/>
      <c r="D2" s="32"/>
      <c r="E2" s="32"/>
      <c r="F2" s="32"/>
      <c r="G2" s="32"/>
      <c r="H2" s="32"/>
    </row>
    <row r="3" spans="2:8" ht="15.75" x14ac:dyDescent="0.25">
      <c r="B3" s="35" t="s">
        <v>21</v>
      </c>
      <c r="C3" s="35"/>
      <c r="D3" s="35" t="s">
        <v>38</v>
      </c>
      <c r="E3" s="35"/>
      <c r="F3" s="35"/>
      <c r="G3" s="35"/>
      <c r="H3" s="35"/>
    </row>
    <row r="4" spans="2:8" ht="30.6" customHeight="1" x14ac:dyDescent="0.25">
      <c r="B4" s="35" t="s">
        <v>22</v>
      </c>
      <c r="C4" s="35"/>
      <c r="D4" s="36" t="s">
        <v>24</v>
      </c>
      <c r="E4" s="36"/>
      <c r="F4" s="36"/>
      <c r="G4" s="36"/>
      <c r="H4" s="36"/>
    </row>
    <row r="5" spans="2:8" ht="15.75" x14ac:dyDescent="0.25">
      <c r="B5" s="35" t="s">
        <v>23</v>
      </c>
      <c r="C5" s="35"/>
      <c r="D5" s="37"/>
      <c r="E5" s="37"/>
      <c r="F5" s="37"/>
      <c r="G5" s="37"/>
      <c r="H5" s="37"/>
    </row>
    <row r="6" spans="2:8" ht="15.75" thickBot="1" x14ac:dyDescent="0.3">
      <c r="F6"/>
      <c r="G6"/>
      <c r="H6"/>
    </row>
    <row r="7" spans="2:8" ht="15.75" x14ac:dyDescent="0.25">
      <c r="B7" s="38" t="s">
        <v>37</v>
      </c>
      <c r="C7" s="39"/>
      <c r="D7" s="39"/>
      <c r="E7" s="39"/>
      <c r="F7" s="39"/>
      <c r="G7" s="39"/>
      <c r="H7" s="40"/>
    </row>
    <row r="8" spans="2:8" ht="16.5" x14ac:dyDescent="0.25">
      <c r="B8" s="41" t="s">
        <v>29</v>
      </c>
      <c r="C8" s="42"/>
      <c r="D8" s="42"/>
      <c r="E8" s="42"/>
      <c r="F8" s="42"/>
      <c r="G8" s="42"/>
      <c r="H8" s="43"/>
    </row>
    <row r="9" spans="2:8" ht="14.45" customHeight="1" x14ac:dyDescent="0.25">
      <c r="B9" s="41" t="s">
        <v>34</v>
      </c>
      <c r="C9" s="42"/>
      <c r="D9" s="42"/>
      <c r="E9" s="42"/>
      <c r="F9" s="42"/>
      <c r="G9" s="42"/>
      <c r="H9" s="43"/>
    </row>
    <row r="10" spans="2:8" ht="14.45" customHeight="1" x14ac:dyDescent="0.25">
      <c r="B10" s="41" t="s">
        <v>35</v>
      </c>
      <c r="C10" s="42"/>
      <c r="D10" s="42"/>
      <c r="E10" s="42"/>
      <c r="F10" s="42"/>
      <c r="G10" s="42"/>
      <c r="H10" s="43"/>
    </row>
    <row r="11" spans="2:8" ht="14.45" customHeight="1" x14ac:dyDescent="0.25">
      <c r="B11" s="41" t="s">
        <v>30</v>
      </c>
      <c r="C11" s="42"/>
      <c r="D11" s="42"/>
      <c r="E11" s="42"/>
      <c r="F11" s="42"/>
      <c r="G11" s="42"/>
      <c r="H11" s="43"/>
    </row>
    <row r="12" spans="2:8" ht="14.45" customHeight="1" x14ac:dyDescent="0.25">
      <c r="B12" s="41" t="s">
        <v>31</v>
      </c>
      <c r="C12" s="42"/>
      <c r="D12" s="42"/>
      <c r="E12" s="42"/>
      <c r="F12" s="42"/>
      <c r="G12" s="42"/>
      <c r="H12" s="43"/>
    </row>
    <row r="13" spans="2:8" ht="14.45" customHeight="1" x14ac:dyDescent="0.25">
      <c r="B13" s="41" t="s">
        <v>36</v>
      </c>
      <c r="C13" s="42"/>
      <c r="D13" s="42"/>
      <c r="E13" s="42"/>
      <c r="F13" s="42"/>
      <c r="G13" s="42"/>
      <c r="H13" s="43"/>
    </row>
    <row r="14" spans="2:8" ht="14.45" customHeight="1" x14ac:dyDescent="0.25">
      <c r="B14" s="41" t="s">
        <v>32</v>
      </c>
      <c r="C14" s="42"/>
      <c r="D14" s="42"/>
      <c r="E14" s="42"/>
      <c r="F14" s="42"/>
      <c r="G14" s="42"/>
      <c r="H14" s="43"/>
    </row>
    <row r="15" spans="2:8" ht="14.45" customHeight="1" thickBot="1" x14ac:dyDescent="0.3">
      <c r="B15" s="47" t="s">
        <v>33</v>
      </c>
      <c r="C15" s="48"/>
      <c r="D15" s="48"/>
      <c r="E15" s="48"/>
      <c r="F15" s="48"/>
      <c r="G15" s="48"/>
      <c r="H15" s="49"/>
    </row>
    <row r="16" spans="2:8" ht="15.75" thickBot="1" x14ac:dyDescent="0.3"/>
    <row r="17" spans="2:8" ht="19.5" thickBot="1" x14ac:dyDescent="0.35">
      <c r="B17" s="24" t="s">
        <v>9</v>
      </c>
      <c r="C17" s="25"/>
      <c r="D17" s="25"/>
      <c r="E17" s="25"/>
      <c r="F17" s="25"/>
      <c r="G17" s="25"/>
      <c r="H17" s="26"/>
    </row>
    <row r="18" spans="2:8" s="4" customFormat="1" ht="15.75" x14ac:dyDescent="0.25">
      <c r="B18" s="5" t="s">
        <v>0</v>
      </c>
      <c r="C18" s="27" t="s">
        <v>1</v>
      </c>
      <c r="D18" s="28"/>
      <c r="E18" s="5" t="s">
        <v>2</v>
      </c>
      <c r="F18" s="6" t="s">
        <v>3</v>
      </c>
      <c r="G18" s="6" t="s">
        <v>4</v>
      </c>
      <c r="H18" s="6" t="s">
        <v>5</v>
      </c>
    </row>
    <row r="19" spans="2:8" ht="57.6" customHeight="1" x14ac:dyDescent="0.25">
      <c r="B19" s="1">
        <v>1</v>
      </c>
      <c r="C19" s="20" t="s">
        <v>40</v>
      </c>
      <c r="D19" s="21"/>
      <c r="E19" s="1">
        <v>10</v>
      </c>
      <c r="F19" s="9"/>
      <c r="G19" s="7">
        <f>F19*15%</f>
        <v>0</v>
      </c>
      <c r="H19" s="7">
        <f t="shared" ref="H19" si="0">(F19+G19)*E19</f>
        <v>0</v>
      </c>
    </row>
    <row r="20" spans="2:8" x14ac:dyDescent="0.25">
      <c r="B20" s="1">
        <v>2</v>
      </c>
      <c r="C20" s="33" t="s">
        <v>8</v>
      </c>
      <c r="D20" s="34"/>
      <c r="E20" s="1">
        <v>1</v>
      </c>
      <c r="F20" s="9"/>
      <c r="G20" s="7">
        <f t="shared" ref="G20:G21" si="1">F20*15%</f>
        <v>0</v>
      </c>
      <c r="H20" s="7">
        <f t="shared" ref="H20:H21" si="2">(F20+G20)*E20</f>
        <v>0</v>
      </c>
    </row>
    <row r="21" spans="2:8" x14ac:dyDescent="0.25">
      <c r="B21" s="1">
        <v>3</v>
      </c>
      <c r="C21" s="33" t="s">
        <v>7</v>
      </c>
      <c r="D21" s="34"/>
      <c r="E21" s="1">
        <v>1</v>
      </c>
      <c r="F21" s="9"/>
      <c r="G21" s="7">
        <f t="shared" si="1"/>
        <v>0</v>
      </c>
      <c r="H21" s="7">
        <f t="shared" si="2"/>
        <v>0</v>
      </c>
    </row>
    <row r="22" spans="2:8" ht="16.5" thickBot="1" x14ac:dyDescent="0.3">
      <c r="B22" s="17" t="s">
        <v>6</v>
      </c>
      <c r="C22" s="18"/>
      <c r="D22" s="18"/>
      <c r="E22" s="18"/>
      <c r="F22" s="18"/>
      <c r="G22" s="19"/>
      <c r="H22" s="3">
        <f>SUM(H19:H21)</f>
        <v>0</v>
      </c>
    </row>
    <row r="23" spans="2:8" ht="16.5" thickTop="1" thickBot="1" x14ac:dyDescent="0.3"/>
    <row r="24" spans="2:8" ht="19.5" thickBot="1" x14ac:dyDescent="0.35">
      <c r="B24" s="24" t="s">
        <v>10</v>
      </c>
      <c r="C24" s="25"/>
      <c r="D24" s="25"/>
      <c r="E24" s="25"/>
      <c r="F24" s="25"/>
      <c r="G24" s="25"/>
      <c r="H24" s="26"/>
    </row>
    <row r="25" spans="2:8" s="4" customFormat="1" ht="15.75" x14ac:dyDescent="0.25">
      <c r="B25" s="5" t="s">
        <v>0</v>
      </c>
      <c r="C25" s="27" t="s">
        <v>1</v>
      </c>
      <c r="D25" s="28"/>
      <c r="E25" s="5" t="s">
        <v>2</v>
      </c>
      <c r="F25" s="6" t="s">
        <v>3</v>
      </c>
      <c r="G25" s="6" t="s">
        <v>4</v>
      </c>
      <c r="H25" s="6" t="s">
        <v>5</v>
      </c>
    </row>
    <row r="26" spans="2:8" ht="66" customHeight="1" x14ac:dyDescent="0.25">
      <c r="B26" s="1">
        <v>1</v>
      </c>
      <c r="C26" s="20" t="s">
        <v>40</v>
      </c>
      <c r="D26" s="21"/>
      <c r="E26" s="1">
        <v>13</v>
      </c>
      <c r="F26" s="9"/>
      <c r="G26" s="7">
        <f>F26*15%</f>
        <v>0</v>
      </c>
      <c r="H26" s="7">
        <f t="shared" ref="H26" si="3">(F26+G26)*E26</f>
        <v>0</v>
      </c>
    </row>
    <row r="27" spans="2:8" x14ac:dyDescent="0.25">
      <c r="B27" s="1">
        <v>2</v>
      </c>
      <c r="C27" s="33" t="s">
        <v>8</v>
      </c>
      <c r="D27" s="34"/>
      <c r="E27" s="1">
        <v>1</v>
      </c>
      <c r="F27" s="9"/>
      <c r="G27" s="7">
        <f t="shared" ref="G27:G28" si="4">F27*15%</f>
        <v>0</v>
      </c>
      <c r="H27" s="7">
        <f t="shared" ref="H27:H28" si="5">(F27+G27)*E27</f>
        <v>0</v>
      </c>
    </row>
    <row r="28" spans="2:8" x14ac:dyDescent="0.25">
      <c r="B28" s="1">
        <v>3</v>
      </c>
      <c r="C28" s="33" t="s">
        <v>7</v>
      </c>
      <c r="D28" s="34"/>
      <c r="E28" s="1">
        <v>1</v>
      </c>
      <c r="F28" s="9"/>
      <c r="G28" s="7">
        <f t="shared" si="4"/>
        <v>0</v>
      </c>
      <c r="H28" s="7">
        <f t="shared" si="5"/>
        <v>0</v>
      </c>
    </row>
    <row r="29" spans="2:8" ht="16.5" thickBot="1" x14ac:dyDescent="0.3">
      <c r="B29" s="17" t="s">
        <v>6</v>
      </c>
      <c r="C29" s="18"/>
      <c r="D29" s="18"/>
      <c r="E29" s="18"/>
      <c r="F29" s="18"/>
      <c r="G29" s="19"/>
      <c r="H29" s="3">
        <f>SUM(H26:H28)</f>
        <v>0</v>
      </c>
    </row>
    <row r="30" spans="2:8" ht="16.5" thickTop="1" thickBot="1" x14ac:dyDescent="0.3"/>
    <row r="31" spans="2:8" ht="19.5" thickBot="1" x14ac:dyDescent="0.35">
      <c r="B31" s="24" t="s">
        <v>11</v>
      </c>
      <c r="C31" s="25"/>
      <c r="D31" s="25"/>
      <c r="E31" s="25"/>
      <c r="F31" s="25"/>
      <c r="G31" s="25"/>
      <c r="H31" s="26"/>
    </row>
    <row r="32" spans="2:8" s="4" customFormat="1" ht="15.75" x14ac:dyDescent="0.25">
      <c r="B32" s="5" t="s">
        <v>0</v>
      </c>
      <c r="C32" s="27" t="s">
        <v>1</v>
      </c>
      <c r="D32" s="28"/>
      <c r="E32" s="5" t="s">
        <v>2</v>
      </c>
      <c r="F32" s="6" t="s">
        <v>3</v>
      </c>
      <c r="G32" s="6" t="s">
        <v>4</v>
      </c>
      <c r="H32" s="6" t="s">
        <v>5</v>
      </c>
    </row>
    <row r="33" spans="2:8" ht="57" customHeight="1" x14ac:dyDescent="0.25">
      <c r="B33" s="1">
        <v>1</v>
      </c>
      <c r="C33" s="20" t="s">
        <v>41</v>
      </c>
      <c r="D33" s="21"/>
      <c r="E33" s="1">
        <v>12</v>
      </c>
      <c r="F33" s="9"/>
      <c r="G33" s="7">
        <f>F33*15%</f>
        <v>0</v>
      </c>
      <c r="H33" s="7">
        <f t="shared" ref="H33" si="6">(F33+G33)*E33</f>
        <v>0</v>
      </c>
    </row>
    <row r="34" spans="2:8" x14ac:dyDescent="0.25">
      <c r="B34" s="1">
        <v>2</v>
      </c>
      <c r="C34" s="22" t="s">
        <v>8</v>
      </c>
      <c r="D34" s="23"/>
      <c r="E34" s="1">
        <v>1</v>
      </c>
      <c r="F34" s="9"/>
      <c r="G34" s="7">
        <f t="shared" ref="G34:G35" si="7">F34*15%</f>
        <v>0</v>
      </c>
      <c r="H34" s="7">
        <f t="shared" ref="H34:H35" si="8">(F34+G34)*E34</f>
        <v>0</v>
      </c>
    </row>
    <row r="35" spans="2:8" x14ac:dyDescent="0.25">
      <c r="B35" s="1">
        <v>3</v>
      </c>
      <c r="C35" s="22" t="s">
        <v>7</v>
      </c>
      <c r="D35" s="23"/>
      <c r="E35" s="1">
        <v>1</v>
      </c>
      <c r="F35" s="9"/>
      <c r="G35" s="7">
        <f t="shared" si="7"/>
        <v>0</v>
      </c>
      <c r="H35" s="7">
        <f t="shared" si="8"/>
        <v>0</v>
      </c>
    </row>
    <row r="36" spans="2:8" ht="16.5" thickBot="1" x14ac:dyDescent="0.3">
      <c r="B36" s="17" t="s">
        <v>6</v>
      </c>
      <c r="C36" s="18"/>
      <c r="D36" s="18"/>
      <c r="E36" s="18"/>
      <c r="F36" s="18"/>
      <c r="G36" s="19"/>
      <c r="H36" s="3">
        <f>SUM(H33:H35)</f>
        <v>0</v>
      </c>
    </row>
    <row r="37" spans="2:8" ht="16.5" thickTop="1" thickBot="1" x14ac:dyDescent="0.3"/>
    <row r="38" spans="2:8" ht="19.5" thickBot="1" x14ac:dyDescent="0.35">
      <c r="B38" s="24" t="s">
        <v>12</v>
      </c>
      <c r="C38" s="25"/>
      <c r="D38" s="25"/>
      <c r="E38" s="25"/>
      <c r="F38" s="25"/>
      <c r="G38" s="25"/>
      <c r="H38" s="26"/>
    </row>
    <row r="39" spans="2:8" s="4" customFormat="1" ht="15.75" x14ac:dyDescent="0.25">
      <c r="B39" s="5" t="s">
        <v>0</v>
      </c>
      <c r="C39" s="27" t="s">
        <v>1</v>
      </c>
      <c r="D39" s="28"/>
      <c r="E39" s="5" t="s">
        <v>2</v>
      </c>
      <c r="F39" s="6" t="s">
        <v>3</v>
      </c>
      <c r="G39" s="6" t="s">
        <v>4</v>
      </c>
      <c r="H39" s="6" t="s">
        <v>5</v>
      </c>
    </row>
    <row r="40" spans="2:8" ht="60.6" customHeight="1" x14ac:dyDescent="0.25">
      <c r="B40" s="1">
        <v>1</v>
      </c>
      <c r="C40" s="29" t="s">
        <v>40</v>
      </c>
      <c r="D40" s="30"/>
      <c r="E40" s="1">
        <v>2</v>
      </c>
      <c r="F40" s="9"/>
      <c r="G40" s="7">
        <f>F40*15%</f>
        <v>0</v>
      </c>
      <c r="H40" s="7">
        <f t="shared" ref="H40" si="9">(F40+G40)*E40</f>
        <v>0</v>
      </c>
    </row>
    <row r="41" spans="2:8" x14ac:dyDescent="0.25">
      <c r="B41" s="1">
        <v>2</v>
      </c>
      <c r="C41" s="22" t="s">
        <v>8</v>
      </c>
      <c r="D41" s="23"/>
      <c r="E41" s="1">
        <v>1</v>
      </c>
      <c r="F41" s="9"/>
      <c r="G41" s="7">
        <f t="shared" ref="G41:G42" si="10">F41*15%</f>
        <v>0</v>
      </c>
      <c r="H41" s="7">
        <f t="shared" ref="H41:H42" si="11">(F41+G41)*E41</f>
        <v>0</v>
      </c>
    </row>
    <row r="42" spans="2:8" x14ac:dyDescent="0.25">
      <c r="B42" s="1">
        <v>3</v>
      </c>
      <c r="C42" s="22" t="s">
        <v>7</v>
      </c>
      <c r="D42" s="23"/>
      <c r="E42" s="1">
        <v>1</v>
      </c>
      <c r="F42" s="9"/>
      <c r="G42" s="7">
        <f t="shared" si="10"/>
        <v>0</v>
      </c>
      <c r="H42" s="7">
        <f t="shared" si="11"/>
        <v>0</v>
      </c>
    </row>
    <row r="43" spans="2:8" ht="16.5" thickBot="1" x14ac:dyDescent="0.3">
      <c r="B43" s="17" t="s">
        <v>6</v>
      </c>
      <c r="C43" s="18"/>
      <c r="D43" s="18"/>
      <c r="E43" s="18"/>
      <c r="F43" s="18"/>
      <c r="G43" s="19"/>
      <c r="H43" s="3">
        <f>SUM(H40:H42)</f>
        <v>0</v>
      </c>
    </row>
    <row r="44" spans="2:8" ht="16.5" thickTop="1" thickBot="1" x14ac:dyDescent="0.3"/>
    <row r="45" spans="2:8" ht="19.5" thickBot="1" x14ac:dyDescent="0.35">
      <c r="B45" s="24" t="s">
        <v>13</v>
      </c>
      <c r="C45" s="25"/>
      <c r="D45" s="25"/>
      <c r="E45" s="25"/>
      <c r="F45" s="25"/>
      <c r="G45" s="25"/>
      <c r="H45" s="26"/>
    </row>
    <row r="46" spans="2:8" s="4" customFormat="1" ht="15.75" x14ac:dyDescent="0.25">
      <c r="B46" s="5" t="s">
        <v>0</v>
      </c>
      <c r="C46" s="27" t="s">
        <v>1</v>
      </c>
      <c r="D46" s="28"/>
      <c r="E46" s="5" t="s">
        <v>2</v>
      </c>
      <c r="F46" s="6" t="s">
        <v>3</v>
      </c>
      <c r="G46" s="6" t="s">
        <v>4</v>
      </c>
      <c r="H46" s="6" t="s">
        <v>5</v>
      </c>
    </row>
    <row r="47" spans="2:8" ht="61.15" customHeight="1" x14ac:dyDescent="0.25">
      <c r="B47" s="1">
        <v>1</v>
      </c>
      <c r="C47" s="29" t="s">
        <v>40</v>
      </c>
      <c r="D47" s="30"/>
      <c r="E47" s="1">
        <v>2</v>
      </c>
      <c r="F47" s="9"/>
      <c r="G47" s="7">
        <f>F47*15%</f>
        <v>0</v>
      </c>
      <c r="H47" s="7">
        <f t="shared" ref="H47" si="12">(F47+G47)*E47</f>
        <v>0</v>
      </c>
    </row>
    <row r="48" spans="2:8" x14ac:dyDescent="0.25">
      <c r="B48" s="1">
        <v>2</v>
      </c>
      <c r="C48" s="22" t="s">
        <v>8</v>
      </c>
      <c r="D48" s="23"/>
      <c r="E48" s="1">
        <v>1</v>
      </c>
      <c r="F48" s="9"/>
      <c r="G48" s="7">
        <f t="shared" ref="G48:G49" si="13">F48*15%</f>
        <v>0</v>
      </c>
      <c r="H48" s="7">
        <f t="shared" ref="H48:H49" si="14">(F48+G48)*E48</f>
        <v>0</v>
      </c>
    </row>
    <row r="49" spans="2:8" x14ac:dyDescent="0.25">
      <c r="B49" s="1">
        <v>3</v>
      </c>
      <c r="C49" s="22" t="s">
        <v>7</v>
      </c>
      <c r="D49" s="23"/>
      <c r="E49" s="1">
        <v>1</v>
      </c>
      <c r="F49" s="9"/>
      <c r="G49" s="7">
        <f t="shared" si="13"/>
        <v>0</v>
      </c>
      <c r="H49" s="7">
        <f t="shared" si="14"/>
        <v>0</v>
      </c>
    </row>
    <row r="50" spans="2:8" ht="16.5" thickBot="1" x14ac:dyDescent="0.3">
      <c r="B50" s="17" t="s">
        <v>6</v>
      </c>
      <c r="C50" s="18"/>
      <c r="D50" s="18"/>
      <c r="E50" s="18"/>
      <c r="F50" s="18"/>
      <c r="G50" s="19"/>
      <c r="H50" s="3">
        <f>SUM(H47:H49)</f>
        <v>0</v>
      </c>
    </row>
    <row r="51" spans="2:8" ht="16.5" thickTop="1" thickBot="1" x14ac:dyDescent="0.3"/>
    <row r="52" spans="2:8" ht="19.5" thickBot="1" x14ac:dyDescent="0.35">
      <c r="B52" s="24" t="s">
        <v>14</v>
      </c>
      <c r="C52" s="25"/>
      <c r="D52" s="25"/>
      <c r="E52" s="25"/>
      <c r="F52" s="25"/>
      <c r="G52" s="25"/>
      <c r="H52" s="26"/>
    </row>
    <row r="53" spans="2:8" s="4" customFormat="1" ht="15.75" x14ac:dyDescent="0.25">
      <c r="B53" s="5" t="s">
        <v>0</v>
      </c>
      <c r="C53" s="27" t="s">
        <v>1</v>
      </c>
      <c r="D53" s="28"/>
      <c r="E53" s="5" t="s">
        <v>2</v>
      </c>
      <c r="F53" s="6" t="s">
        <v>3</v>
      </c>
      <c r="G53" s="6" t="s">
        <v>4</v>
      </c>
      <c r="H53" s="6" t="s">
        <v>5</v>
      </c>
    </row>
    <row r="54" spans="2:8" ht="64.900000000000006" customHeight="1" x14ac:dyDescent="0.25">
      <c r="B54" s="1">
        <v>1</v>
      </c>
      <c r="C54" s="29" t="s">
        <v>40</v>
      </c>
      <c r="D54" s="30"/>
      <c r="E54" s="1">
        <v>5</v>
      </c>
      <c r="F54" s="9"/>
      <c r="G54" s="7">
        <f>F54*15%</f>
        <v>0</v>
      </c>
      <c r="H54" s="7">
        <f t="shared" ref="H54" si="15">(F54+G54)*E54</f>
        <v>0</v>
      </c>
    </row>
    <row r="55" spans="2:8" x14ac:dyDescent="0.25">
      <c r="B55" s="1">
        <v>2</v>
      </c>
      <c r="C55" s="22" t="s">
        <v>8</v>
      </c>
      <c r="D55" s="23"/>
      <c r="E55" s="1">
        <v>1</v>
      </c>
      <c r="F55" s="9"/>
      <c r="G55" s="7">
        <f t="shared" ref="G55:G56" si="16">F55*15%</f>
        <v>0</v>
      </c>
      <c r="H55" s="7">
        <f t="shared" ref="H55:H56" si="17">(F55+G55)*E55</f>
        <v>0</v>
      </c>
    </row>
    <row r="56" spans="2:8" x14ac:dyDescent="0.25">
      <c r="B56" s="1">
        <v>3</v>
      </c>
      <c r="C56" s="22" t="s">
        <v>7</v>
      </c>
      <c r="D56" s="23"/>
      <c r="E56" s="1">
        <v>1</v>
      </c>
      <c r="F56" s="9"/>
      <c r="G56" s="7">
        <f t="shared" si="16"/>
        <v>0</v>
      </c>
      <c r="H56" s="7">
        <f t="shared" si="17"/>
        <v>0</v>
      </c>
    </row>
    <row r="57" spans="2:8" ht="16.5" thickBot="1" x14ac:dyDescent="0.3">
      <c r="B57" s="17" t="s">
        <v>6</v>
      </c>
      <c r="C57" s="18"/>
      <c r="D57" s="18"/>
      <c r="E57" s="18"/>
      <c r="F57" s="18"/>
      <c r="G57" s="19"/>
      <c r="H57" s="3">
        <f>SUM(H54:H56)</f>
        <v>0</v>
      </c>
    </row>
    <row r="58" spans="2:8" ht="16.5" thickTop="1" thickBot="1" x14ac:dyDescent="0.3"/>
    <row r="59" spans="2:8" ht="19.5" thickBot="1" x14ac:dyDescent="0.35">
      <c r="B59" s="24" t="s">
        <v>15</v>
      </c>
      <c r="C59" s="25"/>
      <c r="D59" s="25"/>
      <c r="E59" s="25"/>
      <c r="F59" s="25"/>
      <c r="G59" s="25"/>
      <c r="H59" s="26"/>
    </row>
    <row r="60" spans="2:8" s="4" customFormat="1" ht="15.75" x14ac:dyDescent="0.25">
      <c r="B60" s="5" t="s">
        <v>0</v>
      </c>
      <c r="C60" s="27" t="s">
        <v>1</v>
      </c>
      <c r="D60" s="28"/>
      <c r="E60" s="5" t="s">
        <v>2</v>
      </c>
      <c r="F60" s="6" t="s">
        <v>3</v>
      </c>
      <c r="G60" s="6" t="s">
        <v>4</v>
      </c>
      <c r="H60" s="6" t="s">
        <v>5</v>
      </c>
    </row>
    <row r="61" spans="2:8" ht="55.9" customHeight="1" x14ac:dyDescent="0.25">
      <c r="B61" s="1">
        <v>1</v>
      </c>
      <c r="C61" s="29" t="s">
        <v>40</v>
      </c>
      <c r="D61" s="30"/>
      <c r="E61" s="1">
        <v>5</v>
      </c>
      <c r="F61" s="9"/>
      <c r="G61" s="7">
        <f>F61*15%</f>
        <v>0</v>
      </c>
      <c r="H61" s="7">
        <f t="shared" ref="H61" si="18">(F61+G61)*E61</f>
        <v>0</v>
      </c>
    </row>
    <row r="62" spans="2:8" x14ac:dyDescent="0.25">
      <c r="B62" s="1">
        <v>2</v>
      </c>
      <c r="C62" s="22" t="s">
        <v>8</v>
      </c>
      <c r="D62" s="23"/>
      <c r="E62" s="1">
        <v>1</v>
      </c>
      <c r="F62" s="9"/>
      <c r="G62" s="7">
        <f t="shared" ref="G62:G63" si="19">F62*15%</f>
        <v>0</v>
      </c>
      <c r="H62" s="7">
        <f t="shared" ref="H62:H63" si="20">(F62+G62)*E62</f>
        <v>0</v>
      </c>
    </row>
    <row r="63" spans="2:8" x14ac:dyDescent="0.25">
      <c r="B63" s="1">
        <v>3</v>
      </c>
      <c r="C63" s="22" t="s">
        <v>7</v>
      </c>
      <c r="D63" s="23"/>
      <c r="E63" s="1">
        <v>1</v>
      </c>
      <c r="F63" s="9"/>
      <c r="G63" s="7">
        <f t="shared" si="19"/>
        <v>0</v>
      </c>
      <c r="H63" s="7">
        <f t="shared" si="20"/>
        <v>0</v>
      </c>
    </row>
    <row r="64" spans="2:8" ht="16.5" thickBot="1" x14ac:dyDescent="0.3">
      <c r="B64" s="17" t="s">
        <v>6</v>
      </c>
      <c r="C64" s="18"/>
      <c r="D64" s="18"/>
      <c r="E64" s="18"/>
      <c r="F64" s="18"/>
      <c r="G64" s="19"/>
      <c r="H64" s="8">
        <f>SUM(H61:H63)</f>
        <v>0</v>
      </c>
    </row>
    <row r="65" spans="2:8" ht="16.5" thickTop="1" thickBot="1" x14ac:dyDescent="0.3"/>
    <row r="66" spans="2:8" ht="19.5" thickBot="1" x14ac:dyDescent="0.35">
      <c r="B66" s="24" t="s">
        <v>16</v>
      </c>
      <c r="C66" s="25"/>
      <c r="D66" s="25"/>
      <c r="E66" s="25"/>
      <c r="F66" s="25"/>
      <c r="G66" s="25"/>
      <c r="H66" s="26"/>
    </row>
    <row r="67" spans="2:8" s="4" customFormat="1" ht="15.75" x14ac:dyDescent="0.25">
      <c r="B67" s="5" t="s">
        <v>0</v>
      </c>
      <c r="C67" s="27" t="s">
        <v>1</v>
      </c>
      <c r="D67" s="28"/>
      <c r="E67" s="5" t="s">
        <v>2</v>
      </c>
      <c r="F67" s="6" t="s">
        <v>3</v>
      </c>
      <c r="G67" s="6" t="s">
        <v>4</v>
      </c>
      <c r="H67" s="6" t="s">
        <v>5</v>
      </c>
    </row>
    <row r="68" spans="2:8" ht="57.6" customHeight="1" x14ac:dyDescent="0.25">
      <c r="B68" s="1">
        <v>1</v>
      </c>
      <c r="C68" s="29" t="s">
        <v>39</v>
      </c>
      <c r="D68" s="30"/>
      <c r="E68" s="1">
        <v>4</v>
      </c>
      <c r="F68" s="9"/>
      <c r="G68" s="7">
        <f>F68*15%</f>
        <v>0</v>
      </c>
      <c r="H68" s="7">
        <f t="shared" ref="H68" si="21">(F68+G68)*E68</f>
        <v>0</v>
      </c>
    </row>
    <row r="69" spans="2:8" x14ac:dyDescent="0.25">
      <c r="B69" s="1">
        <v>2</v>
      </c>
      <c r="C69" s="22" t="s">
        <v>8</v>
      </c>
      <c r="D69" s="23"/>
      <c r="E69" s="1">
        <v>1</v>
      </c>
      <c r="F69" s="9"/>
      <c r="G69" s="7">
        <f t="shared" ref="G69:G70" si="22">F69*15%</f>
        <v>0</v>
      </c>
      <c r="H69" s="7">
        <f t="shared" ref="H69:H70" si="23">(F69+G69)*E69</f>
        <v>0</v>
      </c>
    </row>
    <row r="70" spans="2:8" x14ac:dyDescent="0.25">
      <c r="B70" s="1">
        <v>3</v>
      </c>
      <c r="C70" s="22" t="s">
        <v>7</v>
      </c>
      <c r="D70" s="23"/>
      <c r="E70" s="1">
        <v>1</v>
      </c>
      <c r="F70" s="9"/>
      <c r="G70" s="7">
        <f t="shared" si="22"/>
        <v>0</v>
      </c>
      <c r="H70" s="7">
        <f t="shared" si="23"/>
        <v>0</v>
      </c>
    </row>
    <row r="71" spans="2:8" ht="16.5" thickBot="1" x14ac:dyDescent="0.3">
      <c r="B71" s="17" t="s">
        <v>6</v>
      </c>
      <c r="C71" s="18"/>
      <c r="D71" s="18"/>
      <c r="E71" s="18"/>
      <c r="F71" s="18"/>
      <c r="G71" s="19"/>
      <c r="H71" s="8">
        <f>SUM(H68:H70)</f>
        <v>0</v>
      </c>
    </row>
    <row r="72" spans="2:8" ht="16.5" thickTop="1" thickBot="1" x14ac:dyDescent="0.3"/>
    <row r="73" spans="2:8" ht="19.5" thickBot="1" x14ac:dyDescent="0.35">
      <c r="B73" s="24" t="s">
        <v>17</v>
      </c>
      <c r="C73" s="25"/>
      <c r="D73" s="25"/>
      <c r="E73" s="25"/>
      <c r="F73" s="25"/>
      <c r="G73" s="25"/>
      <c r="H73" s="26"/>
    </row>
    <row r="74" spans="2:8" s="4" customFormat="1" ht="15.75" x14ac:dyDescent="0.25">
      <c r="B74" s="5" t="s">
        <v>0</v>
      </c>
      <c r="C74" s="27" t="s">
        <v>1</v>
      </c>
      <c r="D74" s="28"/>
      <c r="E74" s="5" t="s">
        <v>2</v>
      </c>
      <c r="F74" s="6" t="s">
        <v>3</v>
      </c>
      <c r="G74" s="6" t="s">
        <v>4</v>
      </c>
      <c r="H74" s="6" t="s">
        <v>5</v>
      </c>
    </row>
    <row r="75" spans="2:8" ht="62.45" customHeight="1" x14ac:dyDescent="0.25">
      <c r="B75" s="1">
        <v>1</v>
      </c>
      <c r="C75" s="29" t="s">
        <v>40</v>
      </c>
      <c r="D75" s="30"/>
      <c r="E75" s="1">
        <v>5</v>
      </c>
      <c r="F75" s="9"/>
      <c r="G75" s="7">
        <f>F75*15%</f>
        <v>0</v>
      </c>
      <c r="H75" s="7">
        <f t="shared" ref="H75:H77" si="24">(F75+G75)*E75</f>
        <v>0</v>
      </c>
    </row>
    <row r="76" spans="2:8" x14ac:dyDescent="0.25">
      <c r="B76" s="1">
        <v>2</v>
      </c>
      <c r="C76" s="22" t="s">
        <v>8</v>
      </c>
      <c r="D76" s="23"/>
      <c r="E76" s="1">
        <v>1</v>
      </c>
      <c r="F76" s="9"/>
      <c r="G76" s="7">
        <f t="shared" ref="G76:G77" si="25">F76*15%</f>
        <v>0</v>
      </c>
      <c r="H76" s="7">
        <f t="shared" si="24"/>
        <v>0</v>
      </c>
    </row>
    <row r="77" spans="2:8" x14ac:dyDescent="0.25">
      <c r="B77" s="1">
        <v>3</v>
      </c>
      <c r="C77" s="22" t="s">
        <v>7</v>
      </c>
      <c r="D77" s="23"/>
      <c r="E77" s="1">
        <v>1</v>
      </c>
      <c r="F77" s="9"/>
      <c r="G77" s="7">
        <f t="shared" si="25"/>
        <v>0</v>
      </c>
      <c r="H77" s="7">
        <f t="shared" si="24"/>
        <v>0</v>
      </c>
    </row>
    <row r="78" spans="2:8" ht="16.5" thickBot="1" x14ac:dyDescent="0.3">
      <c r="B78" s="17" t="s">
        <v>6</v>
      </c>
      <c r="C78" s="18"/>
      <c r="D78" s="18"/>
      <c r="E78" s="18"/>
      <c r="F78" s="18"/>
      <c r="G78" s="19"/>
      <c r="H78" s="8">
        <f>SUM(H75:H77)</f>
        <v>0</v>
      </c>
    </row>
    <row r="79" spans="2:8" ht="16.5" thickTop="1" thickBot="1" x14ac:dyDescent="0.3"/>
    <row r="80" spans="2:8" ht="19.5" thickBot="1" x14ac:dyDescent="0.35">
      <c r="B80" s="24" t="s">
        <v>18</v>
      </c>
      <c r="C80" s="25"/>
      <c r="D80" s="25"/>
      <c r="E80" s="25"/>
      <c r="F80" s="25"/>
      <c r="G80" s="25"/>
      <c r="H80" s="26"/>
    </row>
    <row r="81" spans="2:8" s="4" customFormat="1" ht="15.75" x14ac:dyDescent="0.25">
      <c r="B81" s="5" t="s">
        <v>0</v>
      </c>
      <c r="C81" s="27" t="s">
        <v>1</v>
      </c>
      <c r="D81" s="28"/>
      <c r="E81" s="5" t="s">
        <v>2</v>
      </c>
      <c r="F81" s="6" t="s">
        <v>3</v>
      </c>
      <c r="G81" s="6" t="s">
        <v>4</v>
      </c>
      <c r="H81" s="6" t="s">
        <v>5</v>
      </c>
    </row>
    <row r="82" spans="2:8" ht="58.9" customHeight="1" x14ac:dyDescent="0.25">
      <c r="B82" s="1">
        <v>1</v>
      </c>
      <c r="C82" s="29" t="s">
        <v>39</v>
      </c>
      <c r="D82" s="30"/>
      <c r="E82" s="1">
        <v>8</v>
      </c>
      <c r="F82" s="9"/>
      <c r="G82" s="7">
        <f>F82*15%</f>
        <v>0</v>
      </c>
      <c r="H82" s="7">
        <f>(F82+G82)*E82</f>
        <v>0</v>
      </c>
    </row>
    <row r="83" spans="2:8" x14ac:dyDescent="0.25">
      <c r="B83" s="1">
        <v>2</v>
      </c>
      <c r="C83" s="22" t="s">
        <v>8</v>
      </c>
      <c r="D83" s="23"/>
      <c r="E83" s="1">
        <v>1</v>
      </c>
      <c r="F83" s="9"/>
      <c r="G83" s="7">
        <f t="shared" ref="G83:G84" si="26">F83*15%</f>
        <v>0</v>
      </c>
      <c r="H83" s="7">
        <f t="shared" ref="H83:H84" si="27">(F83+G83)*E83</f>
        <v>0</v>
      </c>
    </row>
    <row r="84" spans="2:8" x14ac:dyDescent="0.25">
      <c r="B84" s="1">
        <v>3</v>
      </c>
      <c r="C84" s="22" t="s">
        <v>7</v>
      </c>
      <c r="D84" s="23"/>
      <c r="E84" s="1">
        <v>1</v>
      </c>
      <c r="F84" s="9"/>
      <c r="G84" s="7">
        <f t="shared" si="26"/>
        <v>0</v>
      </c>
      <c r="H84" s="7">
        <f t="shared" si="27"/>
        <v>0</v>
      </c>
    </row>
    <row r="85" spans="2:8" ht="16.5" thickBot="1" x14ac:dyDescent="0.3">
      <c r="B85" s="17" t="s">
        <v>6</v>
      </c>
      <c r="C85" s="18"/>
      <c r="D85" s="18"/>
      <c r="E85" s="18"/>
      <c r="F85" s="18"/>
      <c r="G85" s="19"/>
      <c r="H85" s="8">
        <f>SUM(H82:H84)</f>
        <v>0</v>
      </c>
    </row>
    <row r="86" spans="2:8" ht="15.75" thickTop="1" x14ac:dyDescent="0.25"/>
    <row r="87" spans="2:8" ht="19.5" thickBot="1" x14ac:dyDescent="0.35">
      <c r="B87" s="31" t="s">
        <v>19</v>
      </c>
      <c r="C87" s="31"/>
      <c r="D87" s="31"/>
      <c r="E87" s="31"/>
      <c r="F87" s="31"/>
      <c r="G87" s="31"/>
      <c r="H87" s="11">
        <f>H22+H29+H36+H43+H50+H57+H64+H71+H78+H85</f>
        <v>0</v>
      </c>
    </row>
    <row r="88" spans="2:8" ht="15.75" thickTop="1" x14ac:dyDescent="0.25"/>
    <row r="91" spans="2:8" x14ac:dyDescent="0.25">
      <c r="B91" s="45"/>
      <c r="C91" s="45"/>
      <c r="E91" s="45"/>
      <c r="F91" s="45"/>
      <c r="H91" s="13"/>
    </row>
    <row r="92" spans="2:8" ht="15.75" x14ac:dyDescent="0.25">
      <c r="B92" s="44" t="s">
        <v>25</v>
      </c>
      <c r="C92" s="44"/>
      <c r="D92" s="14"/>
      <c r="E92" s="46" t="s">
        <v>26</v>
      </c>
      <c r="F92" s="46"/>
      <c r="G92" s="10"/>
      <c r="H92" s="15" t="s">
        <v>27</v>
      </c>
    </row>
    <row r="94" spans="2:8" ht="15.75" x14ac:dyDescent="0.25">
      <c r="B94" s="16" t="s">
        <v>28</v>
      </c>
      <c r="C94" s="12"/>
    </row>
  </sheetData>
  <mergeCells count="81">
    <mergeCell ref="B11:H11"/>
    <mergeCell ref="B12:H12"/>
    <mergeCell ref="B13:H13"/>
    <mergeCell ref="B14:H14"/>
    <mergeCell ref="B15:H15"/>
    <mergeCell ref="B7:H7"/>
    <mergeCell ref="B8:H8"/>
    <mergeCell ref="B9:H9"/>
    <mergeCell ref="B10:H10"/>
    <mergeCell ref="B92:C92"/>
    <mergeCell ref="B91:C91"/>
    <mergeCell ref="E92:F92"/>
    <mergeCell ref="E91:F91"/>
    <mergeCell ref="C77:D77"/>
    <mergeCell ref="C82:D82"/>
    <mergeCell ref="C81:D81"/>
    <mergeCell ref="C83:D83"/>
    <mergeCell ref="C84:D84"/>
    <mergeCell ref="C60:D60"/>
    <mergeCell ref="C61:D61"/>
    <mergeCell ref="C62:D62"/>
    <mergeCell ref="B17:H17"/>
    <mergeCell ref="C63:D63"/>
    <mergeCell ref="C68:D68"/>
    <mergeCell ref="C69:D69"/>
    <mergeCell ref="C67:D67"/>
    <mergeCell ref="C56:D56"/>
    <mergeCell ref="C46:D46"/>
    <mergeCell ref="C53:D53"/>
    <mergeCell ref="C32:D32"/>
    <mergeCell ref="C39:D39"/>
    <mergeCell ref="C40:D40"/>
    <mergeCell ref="C41:D41"/>
    <mergeCell ref="C42:D42"/>
    <mergeCell ref="C47:D47"/>
    <mergeCell ref="B36:G36"/>
    <mergeCell ref="C18:D18"/>
    <mergeCell ref="B3:C3"/>
    <mergeCell ref="B4:C4"/>
    <mergeCell ref="B5:C5"/>
    <mergeCell ref="D3:H3"/>
    <mergeCell ref="D4:H4"/>
    <mergeCell ref="D5:H5"/>
    <mergeCell ref="B85:G85"/>
    <mergeCell ref="B87:G87"/>
    <mergeCell ref="B2:H2"/>
    <mergeCell ref="C19:D19"/>
    <mergeCell ref="C20:D20"/>
    <mergeCell ref="C21:D21"/>
    <mergeCell ref="C26:D26"/>
    <mergeCell ref="C27:D27"/>
    <mergeCell ref="C28:D28"/>
    <mergeCell ref="C25:D25"/>
    <mergeCell ref="B64:G64"/>
    <mergeCell ref="B71:G71"/>
    <mergeCell ref="B66:H66"/>
    <mergeCell ref="B73:H73"/>
    <mergeCell ref="B78:G78"/>
    <mergeCell ref="B80:H80"/>
    <mergeCell ref="C70:D70"/>
    <mergeCell ref="C74:D74"/>
    <mergeCell ref="C75:D75"/>
    <mergeCell ref="C76:D76"/>
    <mergeCell ref="B38:H38"/>
    <mergeCell ref="B45:H45"/>
    <mergeCell ref="B43:G43"/>
    <mergeCell ref="B52:H52"/>
    <mergeCell ref="B50:G50"/>
    <mergeCell ref="B59:H59"/>
    <mergeCell ref="B57:G57"/>
    <mergeCell ref="C48:D48"/>
    <mergeCell ref="C49:D49"/>
    <mergeCell ref="C55:D55"/>
    <mergeCell ref="C54:D54"/>
    <mergeCell ref="B22:G22"/>
    <mergeCell ref="B29:G29"/>
    <mergeCell ref="C33:D33"/>
    <mergeCell ref="C34:D34"/>
    <mergeCell ref="C35:D35"/>
    <mergeCell ref="B24:H24"/>
    <mergeCell ref="B31:H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Mthokozisi Nkosi</cp:lastModifiedBy>
  <dcterms:created xsi:type="dcterms:W3CDTF">2021-07-23T13:24:37Z</dcterms:created>
  <dcterms:modified xsi:type="dcterms:W3CDTF">2021-08-04T16:28:41Z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b298943f-f291-417e-b9f3-7189bff2e135</vt:lpwstr>
  </property>
</Properties>
</file>